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30" yWindow="0" windowWidth="19215" windowHeight="5760" tabRatio="766"/>
    <workbookView xWindow="0" yWindow="5760" windowWidth="18630" windowHeight="5670"/>
  </bookViews>
  <sheets>
    <sheet name="New Classes and Codes" sheetId="7" r:id="rId1"/>
    <sheet name="Old and New Classes and Codes" sheetId="1" r:id="rId2"/>
    <sheet name="BLS SOC Codes and Descriptions" sheetId="5" r:id="rId3"/>
  </sheets>
  <definedNames>
    <definedName name="_xlnm._FilterDatabase" localSheetId="2" hidden="1">'BLS SOC Codes and Descriptions'!$A$2:$C$35</definedName>
    <definedName name="_xlnm._FilterDatabase" localSheetId="0" hidden="1">'New Classes and Codes'!$D$3:$E$3</definedName>
    <definedName name="_xlnm._FilterDatabase" localSheetId="1" hidden="1">'Old and New Classes and Codes'!$F$4:$G$4</definedName>
    <definedName name="_xlnm.Print_Area" localSheetId="2">'BLS SOC Codes and Descriptions'!$A$1:$C$44</definedName>
    <definedName name="_xlnm.Print_Area" localSheetId="0">'New Classes and Codes'!$A$1:$E$37</definedName>
    <definedName name="_xlnm.Print_Area" localSheetId="1">'Old and New Classes and Codes'!$A$1:$G$47</definedName>
    <definedName name="_xlnm.Print_Titles" localSheetId="2">'BLS SOC Codes and Descriptions'!$1:$2</definedName>
    <definedName name="_xlnm.Print_Titles" localSheetId="0">'New Classes and Codes'!$1:$2</definedName>
    <definedName name="_xlnm.Print_Titles" localSheetId="1">'Old and New Classes and Codes'!$1:$3</definedName>
  </definedNames>
  <calcPr calcId="145621" fullCalcOnLoad="1" iterate="1" iterateCount="10"/>
</workbook>
</file>

<file path=xl/calcChain.xml><?xml version="1.0" encoding="utf-8"?>
<calcChain xmlns="http://schemas.openxmlformats.org/spreadsheetml/2006/main">
  <c r="E33" i="7" l="1"/>
  <c r="D33" i="7"/>
  <c r="C33" i="7"/>
  <c r="B33" i="7"/>
  <c r="E32" i="7"/>
  <c r="D32" i="7"/>
  <c r="C32" i="7"/>
  <c r="B32" i="7"/>
  <c r="D31" i="7"/>
  <c r="E31" i="7"/>
  <c r="C31" i="7"/>
  <c r="B31" i="7"/>
  <c r="E28" i="7"/>
  <c r="D28" i="7"/>
  <c r="C28" i="7"/>
  <c r="B28" i="7"/>
  <c r="D27" i="7"/>
  <c r="E27" i="7"/>
  <c r="C27" i="7"/>
  <c r="B27" i="7"/>
  <c r="B14" i="7"/>
  <c r="E14" i="7"/>
  <c r="D14" i="7"/>
  <c r="C14" i="7"/>
  <c r="D13" i="7"/>
  <c r="E13" i="7"/>
  <c r="C13" i="7"/>
  <c r="B13" i="7"/>
  <c r="E26" i="7"/>
  <c r="D26" i="7"/>
  <c r="C26" i="7"/>
  <c r="B26" i="7"/>
  <c r="E16" i="7"/>
  <c r="D16" i="7"/>
  <c r="C16" i="7"/>
  <c r="B16" i="7"/>
  <c r="E30" i="7"/>
  <c r="D30" i="7"/>
  <c r="C30" i="7"/>
  <c r="B30" i="7"/>
  <c r="E6" i="7"/>
  <c r="D6" i="7"/>
  <c r="C6" i="7"/>
  <c r="B6" i="7"/>
  <c r="E11" i="7"/>
  <c r="D11" i="7"/>
  <c r="C11" i="7"/>
  <c r="B11" i="7"/>
  <c r="E9" i="7"/>
  <c r="D9" i="7"/>
  <c r="C9" i="7"/>
  <c r="B9" i="7"/>
  <c r="E7" i="7"/>
  <c r="D7" i="7"/>
  <c r="C7" i="7"/>
  <c r="B7" i="7"/>
  <c r="E8" i="7"/>
  <c r="D8" i="7"/>
  <c r="C8" i="7"/>
  <c r="B8" i="7"/>
  <c r="E19" i="7"/>
  <c r="D19" i="7"/>
  <c r="C19" i="7"/>
  <c r="B19" i="7"/>
  <c r="E25" i="7"/>
  <c r="D25" i="7"/>
  <c r="C25" i="7"/>
  <c r="B25" i="7"/>
  <c r="E24" i="7"/>
  <c r="D24" i="7"/>
  <c r="C24" i="7"/>
  <c r="B24" i="7"/>
  <c r="E22" i="7"/>
  <c r="D22" i="7"/>
  <c r="C22" i="7"/>
  <c r="B22" i="7"/>
  <c r="E21" i="7"/>
  <c r="D21" i="7"/>
  <c r="C21" i="7"/>
  <c r="B21" i="7"/>
  <c r="E17" i="7"/>
  <c r="D17" i="7"/>
  <c r="C17" i="7"/>
  <c r="B17" i="7"/>
  <c r="E20" i="7"/>
  <c r="D20" i="7"/>
  <c r="C20" i="7"/>
  <c r="B20" i="7"/>
  <c r="E12" i="7"/>
  <c r="D12" i="7"/>
  <c r="C12" i="7"/>
  <c r="B12" i="7"/>
  <c r="E10" i="7"/>
  <c r="D10" i="7"/>
  <c r="C10" i="7"/>
  <c r="B10" i="7"/>
  <c r="E15" i="7"/>
  <c r="D15" i="7"/>
  <c r="C15" i="7"/>
  <c r="B15" i="7"/>
  <c r="E18" i="7"/>
  <c r="D18" i="7"/>
  <c r="C18" i="7"/>
  <c r="B18" i="7"/>
  <c r="E5" i="7"/>
  <c r="D5" i="7"/>
  <c r="C5" i="7"/>
  <c r="B5" i="7"/>
  <c r="E29" i="7"/>
  <c r="D29" i="7"/>
  <c r="C29" i="7"/>
  <c r="B29" i="7"/>
  <c r="E4" i="7"/>
  <c r="D4" i="7"/>
  <c r="C4" i="7"/>
  <c r="B4" i="7"/>
  <c r="E23" i="7"/>
  <c r="D23" i="7"/>
  <c r="C23" i="7"/>
  <c r="B23" i="7"/>
</calcChain>
</file>

<file path=xl/sharedStrings.xml><?xml version="1.0" encoding="utf-8"?>
<sst xmlns="http://schemas.openxmlformats.org/spreadsheetml/2006/main" count="306" uniqueCount="229">
  <si>
    <t>Asbestos Installer</t>
  </si>
  <si>
    <t>Asbestos Products Manufacturer</t>
  </si>
  <si>
    <t>Asbestos Worker</t>
  </si>
  <si>
    <t>Boiler Cleaner</t>
  </si>
  <si>
    <t>Boilermaker</t>
  </si>
  <si>
    <t>Brake Mechanic</t>
  </si>
  <si>
    <t>Clutch Mechanic</t>
  </si>
  <si>
    <t>Commercial Laundry Worker</t>
  </si>
  <si>
    <t>Electrician</t>
  </si>
  <si>
    <t>Foundry Worker</t>
  </si>
  <si>
    <t>Industrial Carpenter</t>
  </si>
  <si>
    <t>Insulation Contractor</t>
  </si>
  <si>
    <t>Insulator</t>
  </si>
  <si>
    <t>Merchant Mariner</t>
  </si>
  <si>
    <t>Pipefitter</t>
  </si>
  <si>
    <t>Plumber</t>
  </si>
  <si>
    <t>Powerhouse Worker</t>
  </si>
  <si>
    <t>Railroad Mechanic</t>
  </si>
  <si>
    <t>Machinist</t>
  </si>
  <si>
    <t>Refractory Worker</t>
  </si>
  <si>
    <t>Shipyard worker</t>
  </si>
  <si>
    <t>Steamfitter</t>
  </si>
  <si>
    <t>Steel Worker</t>
  </si>
  <si>
    <t>Turbine Mechanic</t>
  </si>
  <si>
    <t>Welder</t>
  </si>
  <si>
    <t>Other</t>
  </si>
  <si>
    <t>For Verus use Only</t>
  </si>
  <si>
    <t>Paper Mill Worker</t>
  </si>
  <si>
    <t>Chemical worker</t>
  </si>
  <si>
    <t>Footnote</t>
  </si>
  <si>
    <t>Aluminum Manufacturing Worker</t>
  </si>
  <si>
    <t>Use hand-welding, flame-cutting, hand soldering, or brazing equipment to weld or join metal components or to fill holes, indentations, or seams of fabricated metal products.</t>
  </si>
  <si>
    <t>51-4121</t>
  </si>
  <si>
    <t>Welders, Cutters, Solderers, and Brazers</t>
  </si>
  <si>
    <t>Set up, operate, or tend welding, soldering, or brazing machines or robots that weld, braze, solder, or heat treat metal products, components, or assemblies. Include workers who operate laser cutters or laser-beam machines.</t>
  </si>
  <si>
    <t>51-4122</t>
  </si>
  <si>
    <t>Welding, Soldering, and Brazing Machine Setters, Operators, and Tenders</t>
  </si>
  <si>
    <t>Line and cover structures with insulating materials. May work with batt, roll, or blown insulation materials.</t>
  </si>
  <si>
    <t>47-2131</t>
  </si>
  <si>
    <t>47-2132</t>
  </si>
  <si>
    <t>Insulation Workers, Mechanical</t>
  </si>
  <si>
    <t>Apply insulating materials to pipes or ductwork, or other mechanical systems in order to help control and maintain temperature.</t>
  </si>
  <si>
    <t>47-2152</t>
  </si>
  <si>
    <t>Assemble, install, alter, and repair pipelines or pipe systems that carry water, steam, air, or other liquids or gases. May install heating and cooling equipment and mechanical control systems.</t>
  </si>
  <si>
    <t>Plumbers, Pipefitters, and Steamfitters</t>
  </si>
  <si>
    <t>Construct, erect, install, or repair structures and fixtures made of wood, such as concrete forms; building frameworks, including partitions, joists, studding, and rafters; wood stairways, window and door frames, and hardwood floors. May also install cabinets, siding, drywall and batt or roll insulation. Include brattice builders who build doors or brattices (ventilation walls or partitions) in underground passageways to control the proper circulation of air through the passageways and to the working places.</t>
  </si>
  <si>
    <t>47-2031</t>
  </si>
  <si>
    <t>Carpenters</t>
  </si>
  <si>
    <t>47-2011</t>
  </si>
  <si>
    <t>Boilermakers</t>
  </si>
  <si>
    <t>Construct, assemble, maintain, and repair stationary steam boilers and boiler house auxiliaries. Align structures or plate sections to assemble boiler frame tanks or vats, following blueprints. Work involves use of hand and power tools, plumb bobs, levels, wedges, dogs, or turnbuckles. Assist in testing assembled vessels. Direct cleaning of boilers and boiler furnaces. Inspect and repair boiler fittings, such as safety valves, regulators, automatic-control mechanisms, water columns, and auxiliary machines.</t>
  </si>
  <si>
    <t>51-8021</t>
  </si>
  <si>
    <t>Stationary Engineers and Boiler Operators</t>
  </si>
  <si>
    <t>Operate or maintain stationary engines, boilers, or other mechanical equipment to provide utilities for buildings or industrial processes. Operate equipment, such as steam engines, generators, motors, turbines, and steam boilers.</t>
  </si>
  <si>
    <t>51-6011</t>
  </si>
  <si>
    <t>Laundry and Dry-Cleaning Workers</t>
  </si>
  <si>
    <t>Operate or tend washing or dry-cleaning machines to wash or dry-clean industrial or household articles, such as cloth garments, suede, leather, furs, blankets, draperies, fine linens, rugs, and carpets. Include spotters and dyers of these articles.</t>
  </si>
  <si>
    <t>47-2111</t>
  </si>
  <si>
    <t>Electricians</t>
  </si>
  <si>
    <t>Install, maintain, and repair electrical wiring, equipment, and fixtures. Ensure that work is in accordance with relevant codes. May install or service street lights, intercom systems, or electrical control systems. Exclude "Security and Fire Alarm Systems Installers" (49-2098).</t>
  </si>
  <si>
    <t>42-2095</t>
  </si>
  <si>
    <t>Electrical and Electronics Repairers, Powerhouse, Substation, and Relay</t>
  </si>
  <si>
    <t>Inspect, test, repair, or maintain electrical equipment in generating stations, substations, and in-service relays.</t>
  </si>
  <si>
    <t>47-2221</t>
  </si>
  <si>
    <t>Structural Iron and Steel Workers</t>
  </si>
  <si>
    <t>Raise, place, and unite iron or steel girders, columns, and other structural members to form completed structures or structural frameworks. May erect metal storage tanks and assemble prefabricated metal buildings. Exclude "Reinforcing Iron and Rebar Workers" (47-2171).</t>
  </si>
  <si>
    <t>49-9045</t>
  </si>
  <si>
    <t>Refractory Materials Repairers, Except Brickmasons</t>
  </si>
  <si>
    <t>Build or repair furnaces, kilns, cupolas, boilers, converters, ladles, soaking pits, ovens, etc., using refractory materials</t>
  </si>
  <si>
    <t>47-2211</t>
  </si>
  <si>
    <t>Sheet Metal Workers</t>
  </si>
  <si>
    <t>Fabricate, assemble, install, and repair sheet metal products and equipment, such as ducts, control boxes, drainpipes, and furnace casings. Work may involve any of the following: setting up and operating fabricating machines to cut, bend, and straighten sheet metal; shaping metal over anvils, blocks, or forms using hammer; operating soldering and welding equipment to join sheet metal parts; inspecting, assembling, and smoothing seams and joints of burred surfaces. Include sheet metal duct installers who install prefabricated sheet metal ducts used for heating, air conditioning, or other purposes.</t>
  </si>
  <si>
    <t>51-4052</t>
  </si>
  <si>
    <t>Pourers and Casters, Metal</t>
  </si>
  <si>
    <t>Operate hand-controlled mechanisms to pour and regulate the flow of molten metal into molds to produce castings or ingots.</t>
  </si>
  <si>
    <t>51-4041</t>
  </si>
  <si>
    <t>Machinists</t>
  </si>
  <si>
    <t>Set up and operate a variety of machine tools to produce precision parts and instruments. Include precision instrument makers who fabricate, modify, or repair mechanical instruments. May also fabricate and modify parts to make or repair machine tools or maintain industrial machines, applying knowledge of mechanics, shop mathematics, metal properties, layout, and machining procedures.</t>
  </si>
  <si>
    <t>49-3042</t>
  </si>
  <si>
    <t>Mobile Heavy Equipment Mechanics, Except Engines</t>
  </si>
  <si>
    <t>Diagnose, adjust, repair, or overhaul mobile mechanical, hydraulic, and pneumatic equipment, such as cranes, bulldozers, graders, and conveyors, used in construction, logging, and surface mining. Exclude "Rail Car Repairers" (49-3043) and "Bus and Truck Mechanics and Diesel Engine Specialists" (49-3031).</t>
  </si>
  <si>
    <t>49-3023</t>
  </si>
  <si>
    <t>Automotive Service Technicians and Mechanics</t>
  </si>
  <si>
    <t>49-3031</t>
  </si>
  <si>
    <t>Bus and Truck Mechanics and Diesel Engine Specialists</t>
  </si>
  <si>
    <t>Diagnose, adjust, repair, or overhaul trucks, buses, and all types of diesel engines. Include mechanics working primarily with automobile diesel engines.</t>
  </si>
  <si>
    <t>49-3043</t>
  </si>
  <si>
    <t>Rail Car Repairers</t>
  </si>
  <si>
    <t>Diagnose, adjust, repair, or overhaul railroad rolling stock, mine cars, or mass transit rail cars. Exclude "Bus and Truck Mechanics and Diesel Engine Specialists" (49-3031).</t>
  </si>
  <si>
    <t>51-9196</t>
  </si>
  <si>
    <t>Paper Goods Machine Setters, Operators, and Tenders</t>
  </si>
  <si>
    <t>Set up, operate, or tend paper goods machines that perform a variety of functions, such as converting, sawing, corrugating, banding, wrapping, boxing, stitching, forming, or sealing paper or paperboard sheets into products.</t>
  </si>
  <si>
    <t>51-9011</t>
  </si>
  <si>
    <t>Chemical Equipment Operators and Tenders</t>
  </si>
  <si>
    <t>Operate or tend equipment to control chemical changes or reactions in the processing of industrial or consumer products. Equipment used includes devulcanizers, steam-jacketed kettles, and reactor vessels. Exclude "Chemical Plant and System Operators" (51-8091).</t>
  </si>
  <si>
    <t>51-8091</t>
  </si>
  <si>
    <t>Chemical Plant and System Operators</t>
  </si>
  <si>
    <t>Control or operate an entire chemical process or system of machines.</t>
  </si>
  <si>
    <t>Iron Worker</t>
  </si>
  <si>
    <t>Pipe Coverer</t>
  </si>
  <si>
    <t>Sheet Metal Worker</t>
  </si>
  <si>
    <t>Old Title</t>
  </si>
  <si>
    <t>New Title</t>
  </si>
  <si>
    <t>New Code</t>
  </si>
  <si>
    <t>Included Old Codes</t>
  </si>
  <si>
    <t>BLS SOC Code(s) [1]</t>
  </si>
  <si>
    <t>A</t>
  </si>
  <si>
    <t>B</t>
  </si>
  <si>
    <t>1 27</t>
  </si>
  <si>
    <t>See above</t>
  </si>
  <si>
    <t>Insulators and pipecoverers</t>
  </si>
  <si>
    <t>2 4 13 14 18</t>
  </si>
  <si>
    <t>Insulation Workers: Floor, Ceiling, and Wall</t>
  </si>
  <si>
    <t>Structural iron and steel workers</t>
  </si>
  <si>
    <t>19 20 26</t>
  </si>
  <si>
    <t>P</t>
  </si>
  <si>
    <t>Other (not accepted)</t>
  </si>
  <si>
    <t>SOC Occupation Title</t>
  </si>
  <si>
    <t>SOC Occupation Description</t>
  </si>
  <si>
    <t>C</t>
  </si>
  <si>
    <t>D</t>
  </si>
  <si>
    <t>Stationary engineers and boiler operators</t>
  </si>
  <si>
    <t>E</t>
  </si>
  <si>
    <t>F</t>
  </si>
  <si>
    <t>Laundry and dry-cleaning workers</t>
  </si>
  <si>
    <t>G</t>
  </si>
  <si>
    <t>H</t>
  </si>
  <si>
    <t>I</t>
  </si>
  <si>
    <t>J</t>
  </si>
  <si>
    <t>K</t>
  </si>
  <si>
    <t>L</t>
  </si>
  <si>
    <t>Refractory workers</t>
  </si>
  <si>
    <t>Sheet metal workers</t>
  </si>
  <si>
    <t>Asbestos products manufacturing workers</t>
  </si>
  <si>
    <t>Boiler manufacturing and repair workers</t>
  </si>
  <si>
    <t>Welders</t>
  </si>
  <si>
    <t>Powerhouse workers</t>
  </si>
  <si>
    <t>Railroad mechanics</t>
  </si>
  <si>
    <t>51-4051</t>
  </si>
  <si>
    <t>Metal-Refining Furnace Operators and Tenders</t>
  </si>
  <si>
    <t>Operate or tend furnaces, such as gas, oil, coal, electric-arc or electric induction, open-hearth, or oxygen furnaces, to melt and refine metal before casting or to produce specified types of steel.</t>
  </si>
  <si>
    <t>51-4191</t>
  </si>
  <si>
    <t>Heat Treating Equipment Setters, Operators, and Tenders</t>
  </si>
  <si>
    <t>Set up, operate, or tend heating equipment, such as heat-treating furnaces, flame-hardening machines, induction machines, soaking pits, or vacuum equipment to temper, harden, anneal, or heat-treat metal or plastic objects.</t>
  </si>
  <si>
    <t>Q</t>
  </si>
  <si>
    <t>R</t>
  </si>
  <si>
    <t>S</t>
  </si>
  <si>
    <t>T</t>
  </si>
  <si>
    <t>V</t>
  </si>
  <si>
    <t>W</t>
  </si>
  <si>
    <t>X</t>
  </si>
  <si>
    <t>7 8 28</t>
  </si>
  <si>
    <t>Diagnose, adjust, repair, or overhaul aircraft engines and assemblies, such as hydraulic and pneumatic systems. Include helicopter and aircraft engine specialists.</t>
  </si>
  <si>
    <t>Aircraft Mechanics and Service Technicians</t>
  </si>
  <si>
    <t>49-3011</t>
  </si>
  <si>
    <r>
      <t xml:space="preserve">Diagnose, adjust, repair, or overhaul automotive vehicles. </t>
    </r>
    <r>
      <rPr>
        <b/>
        <u/>
        <sz val="11"/>
        <color indexed="8"/>
        <rFont val="Calibri"/>
        <family val="2"/>
      </rPr>
      <t>Exclude</t>
    </r>
    <r>
      <rPr>
        <b/>
        <sz val="11"/>
        <color indexed="8"/>
        <rFont val="Calibri"/>
        <family val="2"/>
      </rPr>
      <t xml:space="preserve"> </t>
    </r>
    <r>
      <rPr>
        <sz val="11"/>
        <color theme="1"/>
        <rFont val="Calibri"/>
        <family val="2"/>
        <scheme val="minor"/>
      </rPr>
      <t>"Automotive Body and Related Repairers" (49-3021), "Bus and Truck Mechanics and Diesel Engine Specialists" (49-3031), and "Electronic Equipment Installers and Repairers, Motor Vehicles" (49-2096).</t>
    </r>
  </si>
  <si>
    <t>Mechanics: engines, brakes and clutches</t>
  </si>
  <si>
    <t>Foundry, forge and heat treating workers</t>
  </si>
  <si>
    <t>2010 definitions</t>
  </si>
  <si>
    <t>51-4022</t>
  </si>
  <si>
    <t>Forging Machine Setters, Operators, and Tenders, Metal and Plastic</t>
  </si>
  <si>
    <t>Set up, operate, or tend forging machines to taper, shape, or form metal or plastic parts.</t>
  </si>
  <si>
    <t>53-5011</t>
  </si>
  <si>
    <t>Sailors and Marine Oilers</t>
  </si>
  <si>
    <t>Stand watch to look for obstructions in path of vessel, measure water depth, turn wheel on bridge, or use emergency equipment as directed by captain, mate, or pilot. Break out, rig, overhaul, and store cargo-handling gear, stationary rigging, and running gear. Perform a variety of maintenance tasks to preserve the painted surface of the ship and to maintain line and ship equipment. Must hold government-issued certification and tankerman certification when working aboard liquid-carrying vessels. Include able seamen and ordinary seamen.</t>
  </si>
  <si>
    <t>Maritime: Sailors, including commercial and military</t>
  </si>
  <si>
    <t>M</t>
  </si>
  <si>
    <t>53-5031</t>
  </si>
  <si>
    <t>Ship Engineers</t>
  </si>
  <si>
    <t>Supervise and coordinate activities of crew engaged in operating and maintaining engines, boilers, deck machinery, and electrical, sanitary, and refrigeration equipment aboard ship.</t>
  </si>
  <si>
    <t>53-5021</t>
  </si>
  <si>
    <t>Captains, Mates, and Pilots of Water Vessels</t>
  </si>
  <si>
    <t xml:space="preserve">Command or supervise operations of ships and water vessels, such as tugboats and ferryboats. </t>
  </si>
  <si>
    <t>49-9096</t>
  </si>
  <si>
    <t>Riggers</t>
  </si>
  <si>
    <t>Set up or repair rigging for construction projects, manufacturing plants, logging yards, ships and shipyards, or for the entertainment industry.</t>
  </si>
  <si>
    <t>51-4192</t>
  </si>
  <si>
    <t>Layout Workers, Metal and Plastic</t>
  </si>
  <si>
    <t>Lay out reference points and dimensions on metal or plastic stock or workpieces, such as sheets, plates, tubes, structural shapes, castings, or machine parts, for further processing. Includes shipfitters.</t>
  </si>
  <si>
    <t>N</t>
  </si>
  <si>
    <t>O</t>
  </si>
  <si>
    <t>51-6060</t>
  </si>
  <si>
    <t>Textile Machine Setters, Operators, and Tenders</t>
  </si>
  <si>
    <t>http://www.bls.gov/soc/2010/soc_alph.htm</t>
  </si>
  <si>
    <t>[1]Standard Occupational Classification (SOC) as defined by the Bureau of Labor Statistics accessed at:</t>
  </si>
  <si>
    <t>Roofers</t>
  </si>
  <si>
    <t>47-2180</t>
  </si>
  <si>
    <t>47-2161</t>
  </si>
  <si>
    <t>Plasterers and Stucco Masons</t>
  </si>
  <si>
    <t>Drywall and Ceiling Tile Installers</t>
  </si>
  <si>
    <t>51-9051</t>
  </si>
  <si>
    <t>Furnace, Kiln, Oven, Drier, and Kettle Operators and Tenders</t>
  </si>
  <si>
    <t>Firefighters</t>
  </si>
  <si>
    <t>Cement plant worker</t>
  </si>
  <si>
    <t>Plumbers, pipefitters, steamfitters and HVAC technicians</t>
  </si>
  <si>
    <t>No exact SOC - See codes 51-6062, 51-6063 and 51-6064 for textile and fiber occupations</t>
  </si>
  <si>
    <t>Primary metals production and maintenance workers</t>
  </si>
  <si>
    <t>Paper mill production and maintenance workers</t>
  </si>
  <si>
    <t>Chemical and refinery plant production and maintenance workers</t>
  </si>
  <si>
    <t>Shipyard workers doing construction, overhaul and repair</t>
  </si>
  <si>
    <t>51-4051 51-4052</t>
  </si>
  <si>
    <t>49-3011 49-3023 49-3031 49-3042</t>
  </si>
  <si>
    <t>51-4022 51-4052 51-4191</t>
  </si>
  <si>
    <t>53-5011 53-5021 53-5031</t>
  </si>
  <si>
    <t>49-9096 51-4192</t>
  </si>
  <si>
    <t>51-4121 51-4122</t>
  </si>
  <si>
    <t>51-8091 51-9011</t>
  </si>
  <si>
    <t/>
  </si>
  <si>
    <t>47-2131 47-2132</t>
  </si>
  <si>
    <t>U</t>
  </si>
  <si>
    <t>N/A</t>
  </si>
  <si>
    <t>Y</t>
  </si>
  <si>
    <t>Z</t>
  </si>
  <si>
    <t>AA</t>
  </si>
  <si>
    <t>AB</t>
  </si>
  <si>
    <t>AC</t>
  </si>
  <si>
    <t>AD</t>
  </si>
  <si>
    <t>Control and extinguish fires or respond to emergency situations where life, property, or the environment is at risk. Duties may include fire prevention, emergency medical service, hazardous material response, search and rescue, and disaster assistance.</t>
  </si>
  <si>
    <t>33-2011</t>
  </si>
  <si>
    <t>47-2080</t>
  </si>
  <si>
    <t>Apply plasterboard or other wallboard to ceilings or interior walls of buildings. Apply or mount acoustical tiles or blocks, strips, or sheets of shock-absorbing materials to ceilings and walls of buildings to reduce or reflect sound.</t>
  </si>
  <si>
    <t>Apply interior or exterior plaster, cement, stucco, or similar materials.</t>
  </si>
  <si>
    <t>Cover roofs of structures with shingles, slate, asphalt, aluminum, wood, or related materials.</t>
  </si>
  <si>
    <t>Operate or tend heating equipment other than basic metal, plastic, or food processing equipment. Includes activities, such as annealing glass, drying lumber, curing rubber, removing moisture from materials, or boiling soap.</t>
  </si>
  <si>
    <t>See 51-9051</t>
  </si>
  <si>
    <t>Old Occupation Codes</t>
  </si>
  <si>
    <t>Description</t>
  </si>
  <si>
    <t>H K Porter Occupation Codes and Descriptions</t>
  </si>
  <si>
    <t>H K Porter Occupation Codes and Descriptions - 2011</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</si>
</sst>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1"/>
      <color indexed="8"/>
      <name val="Calibri"/>
      <family val="2"/>
    </font>
    <font>
      <b/>
      <u/>
      <sz val="11"/>
      <color indexed="8"/>
      <name val="Calibri"/>
      <family val="2"/>
    </font>
    <font>
      <u/>
      <sz val="8.8000000000000007"/>
      <color theme="10"/>
      <name val="Calibri"/>
      <family val="2"/>
    </font>
    <font>
      <b/>
      <u/>
      <sz val="11"/>
      <color theme="1"/>
      <name val="Calibri"/>
      <family val="2"/>
      <scheme val="minor"/>
    </font>
    <font>
      <sz val="14"/>
      <color theme="1"/>
      <name val="Calibri"/>
      <family val="2"/>
      <scheme val="minor"/>
    </font>
    <font>
      <sz val="11"/>
      <name val="Calibri"/>
      <family val="2"/>
      <scheme val="minor"/>
    </font>
    <font>
      <b/>
      <sz val="11"/>
      <color theme="1"/>
      <name val="Calibri"/>
      <family val="2"/>
      <scheme val="minor"/>
    </font>
    <font>
      <sz val="11"/>
      <color theme="1"/>
      <name val="Verdana"/>
      <family val="2"/>
    </font>
    <font>
      <sz val="16.7"/>
      <color rgb="FF505050"/>
      <name val="Verdana"/>
      <family val="2"/>
    </font>
    <font>
      <sz val="11"/>
      <color rgb="FFC00000"/>
      <name val="Calibri"/>
      <family val="2"/>
      <scheme val="minor"/>
    </font>
    <font>
      <u/>
      <sz val="11"/>
      <color theme="10"/>
      <name val="Calibri"/>
      <family val="2"/>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76">
    <xf numFmtId="0" fontId="0" fillId="0" borderId="0" xfId="0"/>
    <xf numFmtId="0" fontId="4" fillId="0" borderId="0" xfId="0" applyFont="1" applyBorder="1"/>
    <xf numFmtId="0" fontId="4" fillId="0" borderId="0" xfId="0" applyFont="1" applyAlignment="1">
      <alignment horizontal="center"/>
    </xf>
    <xf numFmtId="0" fontId="5" fillId="0" borderId="0" xfId="0" applyFont="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left" vertical="center" wrapText="1"/>
    </xf>
    <xf numFmtId="0" fontId="0" fillId="0" borderId="1" xfId="0" applyBorder="1" applyAlignment="1">
      <alignment horizontal="left" wrapText="1"/>
    </xf>
    <xf numFmtId="0" fontId="7" fillId="0" borderId="0" xfId="0" applyFont="1" applyAlignment="1">
      <alignment horizontal="center"/>
    </xf>
    <xf numFmtId="0" fontId="0" fillId="0" borderId="2" xfId="0" applyBorder="1" applyAlignment="1">
      <alignment horizontal="left" vertical="top" wrapText="1"/>
    </xf>
    <xf numFmtId="0" fontId="0" fillId="0" borderId="3" xfId="0" applyBorder="1" applyAlignment="1">
      <alignment horizontal="left" vertical="top" wrapText="1"/>
    </xf>
    <xf numFmtId="0" fontId="6" fillId="0" borderId="4" xfId="0" applyFont="1" applyBorder="1" applyAlignment="1">
      <alignment horizontal="left" vertical="center"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1" xfId="0" applyBorder="1" applyAlignment="1">
      <alignment horizontal="left" vertical="top" wrapText="1"/>
    </xf>
    <xf numFmtId="0" fontId="0" fillId="0" borderId="1" xfId="0" applyBorder="1" applyAlignment="1">
      <alignment horizontal="center"/>
    </xf>
    <xf numFmtId="0" fontId="8" fillId="0" borderId="1" xfId="0" applyFont="1" applyBorder="1" applyAlignment="1">
      <alignment horizontal="center"/>
    </xf>
    <xf numFmtId="0" fontId="0" fillId="0" borderId="0" xfId="0" applyAlignment="1"/>
    <xf numFmtId="0" fontId="4" fillId="0" borderId="0" xfId="0" applyFont="1" applyAlignment="1">
      <alignment horizontal="center" wrapText="1"/>
    </xf>
    <xf numFmtId="0" fontId="0" fillId="0" borderId="0" xfId="0" applyAlignment="1">
      <alignment horizontal="left"/>
    </xf>
    <xf numFmtId="0" fontId="7" fillId="0" borderId="0" xfId="0" applyFont="1" applyAlignment="1">
      <alignment horizontal="left"/>
    </xf>
    <xf numFmtId="0" fontId="5" fillId="0" borderId="0" xfId="0" applyFont="1" applyAlignment="1">
      <alignment horizontal="left" vertical="center"/>
    </xf>
    <xf numFmtId="0" fontId="0" fillId="0" borderId="0" xfId="0" applyAlignment="1">
      <alignment horizontal="center"/>
    </xf>
    <xf numFmtId="0" fontId="5" fillId="0" borderId="0" xfId="0" applyFont="1" applyAlignment="1">
      <alignment horizontal="center" vertical="center" wrapText="1"/>
    </xf>
    <xf numFmtId="0" fontId="7" fillId="0" borderId="0" xfId="0" applyFont="1" applyAlignment="1">
      <alignment horizontal="center" wrapText="1"/>
    </xf>
    <xf numFmtId="0" fontId="9" fillId="0" borderId="1" xfId="0" applyFont="1" applyBorder="1" applyAlignment="1">
      <alignment horizontal="center" wrapText="1"/>
    </xf>
    <xf numFmtId="0" fontId="0" fillId="0" borderId="0" xfId="0" applyAlignment="1">
      <alignment wrapText="1"/>
    </xf>
    <xf numFmtId="0" fontId="10" fillId="0" borderId="1" xfId="0" applyFont="1" applyBorder="1" applyAlignment="1">
      <alignment horizontal="center" vertical="center"/>
    </xf>
    <xf numFmtId="0" fontId="5" fillId="0" borderId="0" xfId="0" applyFont="1" applyAlignment="1">
      <alignment horizontal="left" vertical="center" wrapText="1"/>
    </xf>
    <xf numFmtId="0" fontId="7" fillId="0" borderId="0" xfId="0" applyFont="1" applyAlignment="1">
      <alignment horizontal="left" wrapText="1"/>
    </xf>
    <xf numFmtId="0" fontId="0" fillId="0" borderId="1" xfId="0" applyBorder="1" applyAlignment="1">
      <alignment horizontal="left" vertical="center" wrapText="1"/>
    </xf>
    <xf numFmtId="0" fontId="0" fillId="0" borderId="7" xfId="0" applyBorder="1" applyAlignment="1">
      <alignment horizontal="left" vertical="center" wrapText="1"/>
    </xf>
    <xf numFmtId="0" fontId="0" fillId="0" borderId="0" xfId="0" applyAlignment="1">
      <alignment horizontal="left" wrapText="1"/>
    </xf>
    <xf numFmtId="0" fontId="8" fillId="0" borderId="8" xfId="0" applyFont="1" applyBorder="1" applyAlignment="1"/>
    <xf numFmtId="0" fontId="0" fillId="0" borderId="0" xfId="0" applyBorder="1" applyAlignment="1">
      <alignment horizontal="left" vertical="top" wrapText="1"/>
    </xf>
    <xf numFmtId="0" fontId="11" fillId="0" borderId="0" xfId="1" applyFont="1" applyAlignment="1" applyProtection="1"/>
    <xf numFmtId="0" fontId="8" fillId="0" borderId="6" xfId="0" applyFont="1" applyBorder="1" applyAlignment="1">
      <alignment horizontal="center"/>
    </xf>
    <xf numFmtId="0" fontId="0" fillId="0" borderId="6" xfId="0" applyBorder="1" applyAlignment="1">
      <alignment horizontal="left" wrapText="1"/>
    </xf>
    <xf numFmtId="0" fontId="0" fillId="0" borderId="7" xfId="0" applyBorder="1" applyAlignment="1">
      <alignment horizontal="left" vertical="top" wrapText="1"/>
    </xf>
    <xf numFmtId="0" fontId="0" fillId="0" borderId="9" xfId="0" applyBorder="1" applyAlignment="1">
      <alignment horizontal="left" wrapText="1"/>
    </xf>
    <xf numFmtId="0" fontId="6" fillId="0" borderId="1" xfId="0" applyFont="1" applyBorder="1" applyAlignment="1">
      <alignment horizontal="center" vertical="center" wrapText="1"/>
    </xf>
    <xf numFmtId="0" fontId="0" fillId="0" borderId="0" xfId="0" applyAlignment="1">
      <alignment horizontal="center" wrapText="1"/>
    </xf>
    <xf numFmtId="0" fontId="6" fillId="0" borderId="7" xfId="0" applyFont="1" applyBorder="1" applyAlignment="1">
      <alignment horizontal="center" vertical="center" wrapText="1"/>
    </xf>
    <xf numFmtId="0" fontId="9" fillId="0" borderId="0" xfId="0" applyFont="1" applyAlignment="1">
      <alignment horizontal="center" wrapText="1"/>
    </xf>
    <xf numFmtId="0" fontId="10" fillId="0" borderId="1" xfId="0" applyFont="1" applyBorder="1" applyAlignment="1">
      <alignment horizontal="center" vertical="center" wrapText="1"/>
    </xf>
    <xf numFmtId="0" fontId="6" fillId="0" borderId="1" xfId="0" quotePrefix="1" applyFont="1" applyBorder="1" applyAlignment="1">
      <alignment horizontal="center" vertical="center" wrapText="1"/>
    </xf>
    <xf numFmtId="0" fontId="10" fillId="0" borderId="0" xfId="0" applyFont="1" applyBorder="1" applyAlignment="1">
      <alignment horizontal="center" vertical="center"/>
    </xf>
    <xf numFmtId="0" fontId="10" fillId="0" borderId="0" xfId="0" applyFont="1" applyBorder="1" applyAlignment="1">
      <alignment horizontal="left" vertical="center"/>
    </xf>
    <xf numFmtId="0" fontId="10" fillId="0" borderId="0" xfId="0" applyFont="1" applyBorder="1" applyAlignment="1">
      <alignment horizontal="center" vertical="center" wrapText="1"/>
    </xf>
    <xf numFmtId="0" fontId="6" fillId="0" borderId="9" xfId="0" applyFont="1" applyBorder="1" applyAlignment="1">
      <alignment horizontal="left" vertical="center" wrapText="1"/>
    </xf>
    <xf numFmtId="0" fontId="10" fillId="0" borderId="1" xfId="0" applyFont="1" applyBorder="1" applyAlignment="1">
      <alignment horizontal="left" vertical="center" wrapText="1"/>
    </xf>
    <xf numFmtId="0" fontId="0" fillId="0" borderId="5" xfId="0" applyBorder="1" applyAlignment="1">
      <alignment horizontal="left" vertical="center" wrapText="1"/>
    </xf>
    <xf numFmtId="0" fontId="6" fillId="0" borderId="1" xfId="0" applyFont="1" applyBorder="1" applyAlignment="1">
      <alignment horizontal="left" wrapText="1"/>
    </xf>
    <xf numFmtId="0" fontId="6" fillId="0" borderId="7" xfId="0" applyFont="1" applyBorder="1" applyAlignment="1">
      <alignment horizontal="left" vertical="center" wrapText="1"/>
    </xf>
    <xf numFmtId="0" fontId="6" fillId="0" borderId="6" xfId="0" applyFont="1" applyBorder="1" applyAlignment="1">
      <alignment horizontal="center" vertical="center" wrapText="1"/>
    </xf>
    <xf numFmtId="0" fontId="0" fillId="0" borderId="1" xfId="0" applyBorder="1" applyAlignment="1">
      <alignment horizontal="center" wrapText="1"/>
    </xf>
    <xf numFmtId="0" fontId="6" fillId="0" borderId="10" xfId="0" applyFont="1" applyBorder="1" applyAlignment="1">
      <alignment horizontal="center" vertical="center" wrapText="1"/>
    </xf>
    <xf numFmtId="15" fontId="10" fillId="0" borderId="1" xfId="0" applyNumberFormat="1" applyFont="1" applyBorder="1" applyAlignment="1">
      <alignment horizontal="center" vertical="center"/>
    </xf>
    <xf numFmtId="15" fontId="10" fillId="0" borderId="1" xfId="0" applyNumberFormat="1" applyFont="1" applyBorder="1" applyAlignment="1">
      <alignment horizontal="left" vertical="center" wrapText="1"/>
    </xf>
    <xf numFmtId="15" fontId="10" fillId="0" borderId="1" xfId="0" applyNumberFormat="1" applyFont="1" applyBorder="1" applyAlignment="1">
      <alignment horizontal="center" vertical="center" wrapText="1"/>
    </xf>
    <xf numFmtId="15" fontId="0" fillId="0" borderId="6" xfId="0" applyNumberFormat="1" applyBorder="1" applyAlignment="1">
      <alignment horizontal="left" wrapText="1"/>
    </xf>
    <xf numFmtId="15" fontId="0" fillId="0" borderId="1" xfId="0" applyNumberFormat="1" applyBorder="1" applyAlignment="1">
      <alignment horizontal="left" wrapText="1"/>
    </xf>
    <xf numFmtId="15" fontId="0" fillId="0" borderId="0" xfId="0" applyNumberFormat="1"/>
    <xf numFmtId="0" fontId="0" fillId="0" borderId="5" xfId="0" applyBorder="1" applyAlignment="1">
      <alignment horizontal="left" wrapText="1"/>
    </xf>
    <xf numFmtId="0" fontId="6" fillId="0" borderId="5" xfId="0" applyFont="1" applyBorder="1" applyAlignment="1">
      <alignment wrapText="1"/>
    </xf>
    <xf numFmtId="0" fontId="0" fillId="0" borderId="6" xfId="0" applyBorder="1" applyAlignment="1">
      <alignment horizontal="center" wrapText="1"/>
    </xf>
    <xf numFmtId="0" fontId="0" fillId="0" borderId="10" xfId="0" applyBorder="1" applyAlignment="1">
      <alignment horizontal="center" wrapText="1"/>
    </xf>
    <xf numFmtId="49" fontId="10" fillId="0" borderId="1" xfId="0" applyNumberFormat="1" applyFont="1" applyBorder="1" applyAlignment="1">
      <alignment horizontal="center" vertical="center" wrapText="1"/>
    </xf>
    <xf numFmtId="49" fontId="0" fillId="0" borderId="1" xfId="0" applyNumberFormat="1" applyBorder="1" applyAlignment="1">
      <alignment horizontal="center" vertical="center"/>
    </xf>
    <xf numFmtId="49" fontId="0" fillId="0" borderId="1" xfId="0" applyNumberFormat="1" applyBorder="1" applyAlignment="1">
      <alignment horizontal="center"/>
    </xf>
    <xf numFmtId="49" fontId="9" fillId="0" borderId="1" xfId="0" applyNumberFormat="1" applyFont="1" applyBorder="1" applyAlignment="1">
      <alignment horizontal="center"/>
    </xf>
    <xf numFmtId="49" fontId="6" fillId="0" borderId="1" xfId="0" applyNumberFormat="1" applyFont="1" applyBorder="1" applyAlignment="1">
      <alignment horizontal="center" vertical="center" wrapText="1"/>
    </xf>
    <xf numFmtId="49" fontId="6" fillId="0" borderId="2" xfId="0" applyNumberFormat="1" applyFont="1" applyBorder="1" applyAlignment="1">
      <alignment horizontal="center" vertical="center" wrapText="1"/>
    </xf>
    <xf numFmtId="0" fontId="4" fillId="0" borderId="0" xfId="0" applyFont="1" applyAlignment="1">
      <alignment horizontal="left" wrapText="1"/>
    </xf>
    <xf numFmtId="0" fontId="0" fillId="0" borderId="9" xfId="0" applyBorder="1" applyAlignment="1">
      <alignment vertical="center" wrapText="1"/>
    </xf>
    <xf numFmtId="0" fontId="0" fillId="0" borderId="9" xfId="0" applyBorder="1" applyAlignment="1">
      <alignment horizontal="left" vertical="center" wrapText="1"/>
    </xf>
    <xf numFmtId="0" fontId="6" fillId="0" borderId="7" xfId="0" applyFont="1" applyBorder="1" applyAlignment="1">
      <alignment horizontal="center" vertic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ls.gov/soc/2010/soc_alph.ht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bls.gov/soc/2010/soc_alph.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tabSelected="1" zoomScaleNormal="100" zoomScaleSheetLayoutView="80" workbookViewId="0">
      <pane xSplit="3" ySplit="3" topLeftCell="D4" activePane="bottomRight" state="frozen"/>
      <selection pane="topRight" activeCell="G1" sqref="G1"/>
      <selection pane="bottomLeft" activeCell="A5" sqref="A5"/>
      <selection pane="bottomRight" activeCell="E15" sqref="E15"/>
    </sheetView>
    <sheetView tabSelected="1" workbookViewId="1">
      <pane ySplit="3" topLeftCell="A5" activePane="bottomLeft" state="frozen"/>
      <selection activeCell="C6" sqref="C6"/>
      <selection pane="bottomLeft" activeCell="C5" sqref="C5"/>
    </sheetView>
  </sheetViews>
  <sheetFormatPr defaultRowHeight="15" x14ac:dyDescent="0.25"/>
  <cols>
    <col min="1" max="1" width="10.7109375" customWidth="1"/>
    <col min="2" max="2" width="6" style="21" customWidth="1"/>
    <col min="3" max="3" width="50.85546875" style="31" customWidth="1"/>
    <col min="4" max="4" width="11.42578125" style="40" customWidth="1"/>
    <col min="5" max="5" width="9.28515625" style="40" customWidth="1"/>
    <col min="6" max="7" width="62.28515625" style="16" customWidth="1"/>
  </cols>
  <sheetData>
    <row r="1" spans="1:7" ht="18.75" x14ac:dyDescent="0.25">
      <c r="A1" s="20" t="s">
        <v>228</v>
      </c>
      <c r="B1" s="3"/>
      <c r="C1" s="27"/>
      <c r="D1" s="22"/>
      <c r="E1" s="22"/>
      <c r="F1" s="3"/>
      <c r="G1" s="3"/>
    </row>
    <row r="2" spans="1:7" ht="45" x14ac:dyDescent="0.25">
      <c r="B2" s="17" t="s">
        <v>103</v>
      </c>
      <c r="C2" s="72" t="s">
        <v>226</v>
      </c>
      <c r="D2" s="17" t="s">
        <v>104</v>
      </c>
      <c r="E2" s="17" t="s">
        <v>105</v>
      </c>
      <c r="F2" s="2"/>
      <c r="G2" s="2"/>
    </row>
    <row r="3" spans="1:7" x14ac:dyDescent="0.25">
      <c r="B3" s="17"/>
      <c r="C3" s="17"/>
      <c r="D3" s="17"/>
      <c r="E3" s="17"/>
      <c r="F3" s="2"/>
      <c r="G3" s="2"/>
    </row>
    <row r="4" spans="1:7" x14ac:dyDescent="0.25">
      <c r="B4" s="26" t="str">
        <f>+'Old and New Classes and Codes'!D7</f>
        <v>A</v>
      </c>
      <c r="C4" s="49" t="str">
        <f>+'Old and New Classes and Codes'!E7</f>
        <v>Asbestos products manufacturing workers</v>
      </c>
      <c r="D4" s="66">
        <f>+'Old and New Classes and Codes'!F7</f>
        <v>3</v>
      </c>
      <c r="E4" s="43" t="str">
        <f>+'Old and New Classes and Codes'!G7</f>
        <v>51-6060</v>
      </c>
      <c r="G4" s="12"/>
    </row>
    <row r="5" spans="1:7" x14ac:dyDescent="0.25">
      <c r="B5" s="26" t="str">
        <f>+'Old and New Classes and Codes'!D10</f>
        <v>B</v>
      </c>
      <c r="C5" s="49" t="str">
        <f>+'Old and New Classes and Codes'!E10</f>
        <v>Boiler manufacturing and repair workers</v>
      </c>
      <c r="D5" s="66">
        <f>+'Old and New Classes and Codes'!F10</f>
        <v>6</v>
      </c>
      <c r="E5" s="43" t="str">
        <f>+'Old and New Classes and Codes'!G10</f>
        <v>47-2011</v>
      </c>
      <c r="F5" s="11"/>
      <c r="G5" s="12"/>
    </row>
    <row r="6" spans="1:7" x14ac:dyDescent="0.25">
      <c r="B6" s="26" t="str">
        <f>+'Old and New Classes and Codes'!D16</f>
        <v>C</v>
      </c>
      <c r="C6" s="49" t="str">
        <f>+'Old and New Classes and Codes'!E16</f>
        <v>Carpenters</v>
      </c>
      <c r="D6" s="66">
        <f>+'Old and New Classes and Codes'!F16</f>
        <v>12</v>
      </c>
      <c r="E6" s="43" t="str">
        <f>+'Old and New Classes and Codes'!G16</f>
        <v>47-2031</v>
      </c>
      <c r="F6" s="11"/>
      <c r="G6" s="12"/>
    </row>
    <row r="7" spans="1:7" x14ac:dyDescent="0.25">
      <c r="B7" s="26" t="str">
        <f>+'Old and New Classes and Codes'!D38</f>
        <v>D</v>
      </c>
      <c r="C7" s="49" t="str">
        <f>+'Old and New Classes and Codes'!E38</f>
        <v>Cement plant worker</v>
      </c>
      <c r="D7" s="66" t="str">
        <f>+'Old and New Classes and Codes'!F38</f>
        <v>N/A</v>
      </c>
      <c r="E7" s="43" t="str">
        <f>+'Old and New Classes and Codes'!G38</f>
        <v>51-9051</v>
      </c>
      <c r="F7" s="12"/>
      <c r="G7" s="13"/>
    </row>
    <row r="8" spans="1:7" ht="30" x14ac:dyDescent="0.25">
      <c r="B8" s="26" t="str">
        <f>+'Old and New Classes and Codes'!D37</f>
        <v>E</v>
      </c>
      <c r="C8" s="49" t="str">
        <f>+'Old and New Classes and Codes'!E37</f>
        <v>Chemical and refinery plant production and maintenance workers</v>
      </c>
      <c r="D8" s="66">
        <f>+'Old and New Classes and Codes'!F37</f>
        <v>33</v>
      </c>
      <c r="E8" s="43" t="str">
        <f>+'Old and New Classes and Codes'!G37</f>
        <v>51-8091 51-9011</v>
      </c>
      <c r="F8" s="11"/>
      <c r="G8" s="12"/>
    </row>
    <row r="9" spans="1:7" x14ac:dyDescent="0.25">
      <c r="B9" s="26" t="str">
        <f>+'Old and New Classes and Codes'!D39</f>
        <v>F</v>
      </c>
      <c r="C9" s="49" t="str">
        <f>+'Old and New Classes and Codes'!E39</f>
        <v>Drywall and Ceiling Tile Installers</v>
      </c>
      <c r="D9" s="66" t="str">
        <f>+'Old and New Classes and Codes'!F39</f>
        <v>N/A</v>
      </c>
      <c r="E9" s="43" t="str">
        <f>+'Old and New Classes and Codes'!G39</f>
        <v>47-2080</v>
      </c>
      <c r="F9" s="11"/>
      <c r="G9" s="12"/>
    </row>
    <row r="10" spans="1:7" x14ac:dyDescent="0.25">
      <c r="B10" s="26" t="str">
        <f>+'Old and New Classes and Codes'!D14</f>
        <v>G</v>
      </c>
      <c r="C10" s="49" t="str">
        <f>+'Old and New Classes and Codes'!E14</f>
        <v>Electricians</v>
      </c>
      <c r="D10" s="66">
        <f>+'Old and New Classes and Codes'!F14</f>
        <v>10</v>
      </c>
      <c r="E10" s="43" t="str">
        <f>+'Old and New Classes and Codes'!G14</f>
        <v>47-2111</v>
      </c>
      <c r="F10" s="32"/>
      <c r="G10" s="12"/>
    </row>
    <row r="11" spans="1:7" x14ac:dyDescent="0.25">
      <c r="B11" s="26" t="str">
        <f>+'Old and New Classes and Codes'!D40</f>
        <v>H</v>
      </c>
      <c r="C11" s="49" t="str">
        <f>+'Old and New Classes and Codes'!E40</f>
        <v>Firefighters</v>
      </c>
      <c r="D11" s="66" t="str">
        <f>+'Old and New Classes and Codes'!F40</f>
        <v>N/A</v>
      </c>
      <c r="E11" s="43" t="str">
        <f>+'Old and New Classes and Codes'!G40</f>
        <v>33-2011</v>
      </c>
      <c r="F11" s="35"/>
      <c r="G11" s="15"/>
    </row>
    <row r="12" spans="1:7" ht="45" x14ac:dyDescent="0.25">
      <c r="B12" s="26" t="str">
        <f>+'Old and New Classes and Codes'!D15</f>
        <v>I</v>
      </c>
      <c r="C12" s="49" t="str">
        <f>+'Old and New Classes and Codes'!E15</f>
        <v>Foundry, forge and heat treating workers</v>
      </c>
      <c r="D12" s="66">
        <f>+'Old and New Classes and Codes'!F15</f>
        <v>11</v>
      </c>
      <c r="E12" s="43" t="str">
        <f>+'Old and New Classes and Codes'!G15</f>
        <v>51-4022 51-4052 51-4191</v>
      </c>
      <c r="F12" s="36"/>
      <c r="G12" s="6"/>
    </row>
    <row r="13" spans="1:7" ht="30" x14ac:dyDescent="0.25">
      <c r="B13" s="26" t="str">
        <f>+'Old and New Classes and Codes'!D41</f>
        <v>J</v>
      </c>
      <c r="C13" s="49" t="str">
        <f>+'Old and New Classes and Codes'!E41</f>
        <v>Furnace, Kiln, Oven, Drier, and Kettle Operators and Tenders</v>
      </c>
      <c r="D13" s="66" t="str">
        <f>+'Old and New Classes and Codes'!F41</f>
        <v>N/A</v>
      </c>
      <c r="E13" s="43" t="str">
        <f>+'Old and New Classes and Codes'!G41</f>
        <v>51-9051</v>
      </c>
      <c r="F13" s="36"/>
      <c r="G13" s="6"/>
    </row>
    <row r="14" spans="1:7" s="61" customFormat="1" ht="30" x14ac:dyDescent="0.25">
      <c r="B14" s="56" t="str">
        <f>+'Old and New Classes and Codes'!D6</f>
        <v>K</v>
      </c>
      <c r="C14" s="57" t="str">
        <f>+'Old and New Classes and Codes'!E6</f>
        <v>Insulators and pipecoverers</v>
      </c>
      <c r="D14" s="66" t="str">
        <f>+'Old and New Classes and Codes'!F6</f>
        <v>2 4 13 14 18</v>
      </c>
      <c r="E14" s="58" t="str">
        <f>+'Old and New Classes and Codes'!G6</f>
        <v>47-2131 47-2132</v>
      </c>
      <c r="F14" s="59"/>
      <c r="G14" s="60"/>
    </row>
    <row r="15" spans="1:7" x14ac:dyDescent="0.25">
      <c r="B15" s="26" t="str">
        <f>+'Old and New Classes and Codes'!D13</f>
        <v>L</v>
      </c>
      <c r="C15" s="49" t="str">
        <f>+'Old and New Classes and Codes'!E13</f>
        <v>Laundry and dry-cleaning workers</v>
      </c>
      <c r="D15" s="66">
        <f>+'Old and New Classes and Codes'!F13</f>
        <v>9</v>
      </c>
      <c r="E15" s="43" t="str">
        <f>+'Old and New Classes and Codes'!G13</f>
        <v>51-6011</v>
      </c>
      <c r="F15" s="11"/>
      <c r="G15" s="12"/>
    </row>
    <row r="16" spans="1:7" x14ac:dyDescent="0.25">
      <c r="B16" s="26" t="str">
        <f>+'Old and New Classes and Codes'!D20</f>
        <v>M</v>
      </c>
      <c r="C16" s="49" t="str">
        <f>+'Old and New Classes and Codes'!E20</f>
        <v>Machinists</v>
      </c>
      <c r="D16" s="66">
        <f>+'Old and New Classes and Codes'!F20</f>
        <v>16</v>
      </c>
      <c r="E16" s="43" t="str">
        <f>+'Old and New Classes and Codes'!G20</f>
        <v>51-4041</v>
      </c>
      <c r="F16" s="11"/>
      <c r="G16" s="12"/>
    </row>
    <row r="17" spans="2:7" ht="45" x14ac:dyDescent="0.25">
      <c r="B17" s="26" t="str">
        <f>+'Old and New Classes and Codes'!D21</f>
        <v>N</v>
      </c>
      <c r="C17" s="49" t="str">
        <f>+'Old and New Classes and Codes'!E21</f>
        <v>Maritime: Sailors, including commercial and military</v>
      </c>
      <c r="D17" s="66">
        <f>+'Old and New Classes and Codes'!F21</f>
        <v>17</v>
      </c>
      <c r="E17" s="43" t="str">
        <f>+'Old and New Classes and Codes'!G21</f>
        <v>53-5011 53-5021 53-5031</v>
      </c>
      <c r="F17" s="11"/>
      <c r="G17" s="12"/>
    </row>
    <row r="18" spans="2:7" ht="60" x14ac:dyDescent="0.25">
      <c r="B18" s="26" t="str">
        <f>+'Old and New Classes and Codes'!D11</f>
        <v>O</v>
      </c>
      <c r="C18" s="49" t="str">
        <f>+'Old and New Classes and Codes'!E11</f>
        <v>Mechanics: engines, brakes and clutches</v>
      </c>
      <c r="D18" s="66" t="str">
        <f>+'Old and New Classes and Codes'!F11</f>
        <v>7 8 28</v>
      </c>
      <c r="E18" s="43" t="str">
        <f>+'Old and New Classes and Codes'!G11</f>
        <v>49-3011 49-3023 49-3031 49-3042</v>
      </c>
      <c r="F18" s="11"/>
      <c r="G18" s="12"/>
    </row>
    <row r="19" spans="2:7" x14ac:dyDescent="0.25">
      <c r="B19" s="26" t="str">
        <f>+'Old and New Classes and Codes'!D36</f>
        <v>P</v>
      </c>
      <c r="C19" s="49" t="str">
        <f>+'Old and New Classes and Codes'!E36</f>
        <v>Paper mill production and maintenance workers</v>
      </c>
      <c r="D19" s="66">
        <f>+'Old and New Classes and Codes'!F36</f>
        <v>32</v>
      </c>
      <c r="E19" s="43" t="str">
        <f>+'Old and New Classes and Codes'!G36</f>
        <v>51-9196</v>
      </c>
      <c r="F19" s="8"/>
      <c r="G19" s="9"/>
    </row>
    <row r="20" spans="2:7" x14ac:dyDescent="0.25">
      <c r="B20" s="26" t="str">
        <f>+'Old and New Classes and Codes'!D42</f>
        <v>Q</v>
      </c>
      <c r="C20" s="49" t="str">
        <f>+'Old and New Classes and Codes'!E42</f>
        <v>Plasterers and Stucco Masons</v>
      </c>
      <c r="D20" s="66" t="str">
        <f>+'Old and New Classes and Codes'!F42</f>
        <v>N/A</v>
      </c>
      <c r="E20" s="43" t="str">
        <f>+'Old and New Classes and Codes'!G42</f>
        <v>47-2161</v>
      </c>
      <c r="F20" s="8"/>
      <c r="G20" s="9"/>
    </row>
    <row r="21" spans="2:7" ht="30" x14ac:dyDescent="0.25">
      <c r="B21" s="26" t="str">
        <f>+'Old and New Classes and Codes'!D23</f>
        <v>R</v>
      </c>
      <c r="C21" s="49" t="str">
        <f>+'Old and New Classes and Codes'!E23</f>
        <v>Plumbers, pipefitters, steamfitters and HVAC technicians</v>
      </c>
      <c r="D21" s="66" t="str">
        <f>+'Old and New Classes and Codes'!F23</f>
        <v>19 20 26</v>
      </c>
      <c r="E21" s="43" t="str">
        <f>+'Old and New Classes and Codes'!G23</f>
        <v>47-2152</v>
      </c>
      <c r="F21" s="11"/>
      <c r="G21" s="12"/>
    </row>
    <row r="22" spans="2:7" x14ac:dyDescent="0.25">
      <c r="B22" s="26" t="str">
        <f>+'Old and New Classes and Codes'!D25</f>
        <v>S</v>
      </c>
      <c r="C22" s="49" t="str">
        <f>+'Old and New Classes and Codes'!E25</f>
        <v>Powerhouse workers</v>
      </c>
      <c r="D22" s="66">
        <f>+'Old and New Classes and Codes'!F25</f>
        <v>21</v>
      </c>
      <c r="E22" s="43" t="str">
        <f>+'Old and New Classes and Codes'!G25</f>
        <v>42-2095</v>
      </c>
      <c r="F22" s="33"/>
      <c r="G22" s="33"/>
    </row>
    <row r="23" spans="2:7" ht="30" x14ac:dyDescent="0.25">
      <c r="B23" s="26" t="str">
        <f>+'Old and New Classes and Codes'!D5</f>
        <v>T</v>
      </c>
      <c r="C23" s="49" t="str">
        <f>+'Old and New Classes and Codes'!E5</f>
        <v>Primary metals production and maintenance workers</v>
      </c>
      <c r="D23" s="66" t="str">
        <f>+'Old and New Classes and Codes'!F5</f>
        <v>1 27</v>
      </c>
      <c r="E23" s="43" t="str">
        <f>+'Old and New Classes and Codes'!G5</f>
        <v>51-4051 51-4052</v>
      </c>
      <c r="F23" s="33"/>
      <c r="G23" s="33"/>
    </row>
    <row r="24" spans="2:7" x14ac:dyDescent="0.25">
      <c r="B24" s="26" t="str">
        <f>+'Old and New Classes and Codes'!D26</f>
        <v>U</v>
      </c>
      <c r="C24" s="49" t="str">
        <f>+'Old and New Classes and Codes'!E26</f>
        <v>Railroad mechanics</v>
      </c>
      <c r="D24" s="66">
        <f>+'Old and New Classes and Codes'!F26</f>
        <v>22</v>
      </c>
      <c r="E24" s="43" t="str">
        <f>+'Old and New Classes and Codes'!G26</f>
        <v>49-3043</v>
      </c>
      <c r="F24" s="33"/>
      <c r="G24" s="33"/>
    </row>
    <row r="25" spans="2:7" x14ac:dyDescent="0.25">
      <c r="B25" s="26" t="str">
        <f>+'Old and New Classes and Codes'!D27</f>
        <v>V</v>
      </c>
      <c r="C25" s="49" t="str">
        <f>+'Old and New Classes and Codes'!E27</f>
        <v>Refractory workers</v>
      </c>
      <c r="D25" s="66">
        <f>+'Old and New Classes and Codes'!F27</f>
        <v>23</v>
      </c>
      <c r="E25" s="43" t="str">
        <f>+'Old and New Classes and Codes'!G27</f>
        <v>49-9045</v>
      </c>
      <c r="F25" s="33"/>
      <c r="G25" s="33"/>
    </row>
    <row r="26" spans="2:7" x14ac:dyDescent="0.25">
      <c r="B26" s="26" t="str">
        <f>+'Old and New Classes and Codes'!D43</f>
        <v>W</v>
      </c>
      <c r="C26" s="49" t="str">
        <f>+'Old and New Classes and Codes'!E43</f>
        <v>Roofers</v>
      </c>
      <c r="D26" s="66" t="str">
        <f>+'Old and New Classes and Codes'!F43</f>
        <v>N/A</v>
      </c>
      <c r="E26" s="43" t="str">
        <f>+'Old and New Classes and Codes'!G43</f>
        <v>47-2180</v>
      </c>
      <c r="F26" s="11"/>
      <c r="G26" s="12"/>
    </row>
    <row r="27" spans="2:7" x14ac:dyDescent="0.25">
      <c r="B27" s="26" t="str">
        <f>+'Old and New Classes and Codes'!D28</f>
        <v>X</v>
      </c>
      <c r="C27" s="49" t="str">
        <f>+'Old and New Classes and Codes'!E28</f>
        <v>Sheet metal workers</v>
      </c>
      <c r="D27" s="66">
        <f>+'Old and New Classes and Codes'!F28</f>
        <v>24</v>
      </c>
      <c r="E27" s="43" t="str">
        <f>+'Old and New Classes and Codes'!G28</f>
        <v>47-2211</v>
      </c>
      <c r="F27" s="11"/>
      <c r="G27" s="12"/>
    </row>
    <row r="28" spans="2:7" ht="30" x14ac:dyDescent="0.25">
      <c r="B28" s="26" t="str">
        <f>+'Old and New Classes and Codes'!D29</f>
        <v>Y</v>
      </c>
      <c r="C28" s="49" t="str">
        <f>+'Old and New Classes and Codes'!E29</f>
        <v>Shipyard workers doing construction, overhaul and repair</v>
      </c>
      <c r="D28" s="66">
        <f>+'Old and New Classes and Codes'!F29</f>
        <v>25</v>
      </c>
      <c r="E28" s="43" t="str">
        <f>+'Old and New Classes and Codes'!G29</f>
        <v>49-9096 51-4192</v>
      </c>
      <c r="F28" s="11"/>
      <c r="G28" s="12"/>
    </row>
    <row r="29" spans="2:7" x14ac:dyDescent="0.25">
      <c r="B29" s="26" t="str">
        <f>+'Old and New Classes and Codes'!D9</f>
        <v>Z</v>
      </c>
      <c r="C29" s="49" t="str">
        <f>+'Old and New Classes and Codes'!E9</f>
        <v>Stationary engineers and boiler operators</v>
      </c>
      <c r="D29" s="66">
        <f>+'Old and New Classes and Codes'!F9</f>
        <v>5</v>
      </c>
      <c r="E29" s="43" t="str">
        <f>+'Old and New Classes and Codes'!G9</f>
        <v>51-8021</v>
      </c>
      <c r="F29" s="33"/>
      <c r="G29" s="33"/>
    </row>
    <row r="30" spans="2:7" x14ac:dyDescent="0.25">
      <c r="B30" s="26" t="str">
        <f>+'Old and New Classes and Codes'!D19</f>
        <v>AA</v>
      </c>
      <c r="C30" s="49" t="str">
        <f>+'Old and New Classes and Codes'!E19</f>
        <v>Structural iron and steel workers</v>
      </c>
      <c r="D30" s="66">
        <f>+'Old and New Classes and Codes'!F19</f>
        <v>15</v>
      </c>
      <c r="E30" s="43" t="str">
        <f>+'Old and New Classes and Codes'!G19</f>
        <v>47-2221</v>
      </c>
      <c r="F30" s="11"/>
      <c r="G30" s="12"/>
    </row>
    <row r="31" spans="2:7" ht="30" x14ac:dyDescent="0.25">
      <c r="B31" s="26" t="str">
        <f>+'Old and New Classes and Codes'!D33</f>
        <v>AB</v>
      </c>
      <c r="C31" s="49" t="str">
        <f>+'Old and New Classes and Codes'!E33</f>
        <v>Welders</v>
      </c>
      <c r="D31" s="66">
        <f>+'Old and New Classes and Codes'!F33</f>
        <v>29</v>
      </c>
      <c r="E31" s="43" t="str">
        <f>+'Old and New Classes and Codes'!G33</f>
        <v>51-4121 51-4122</v>
      </c>
      <c r="F31" s="11"/>
      <c r="G31" s="12"/>
    </row>
    <row r="32" spans="2:7" x14ac:dyDescent="0.25">
      <c r="B32" s="26" t="str">
        <f>+'Old and New Classes and Codes'!D34</f>
        <v>AC</v>
      </c>
      <c r="C32" s="49" t="str">
        <f>+'Old and New Classes and Codes'!E34</f>
        <v>Other (not accepted)</v>
      </c>
      <c r="D32" s="66">
        <f>+'Old and New Classes and Codes'!F34</f>
        <v>30</v>
      </c>
      <c r="E32" s="43" t="str">
        <f>+'Old and New Classes and Codes'!G34</f>
        <v/>
      </c>
      <c r="F32" s="11"/>
      <c r="G32" s="12"/>
    </row>
    <row r="33" spans="2:7" x14ac:dyDescent="0.25">
      <c r="B33" s="26" t="str">
        <f>+'Old and New Classes and Codes'!D35</f>
        <v>AD</v>
      </c>
      <c r="C33" s="49" t="str">
        <f>+'Old and New Classes and Codes'!E35</f>
        <v>For Verus use Only</v>
      </c>
      <c r="D33" s="66">
        <f>+'Old and New Classes and Codes'!F35</f>
        <v>31</v>
      </c>
      <c r="E33" s="43" t="str">
        <f>+'Old and New Classes and Codes'!G35</f>
        <v/>
      </c>
      <c r="F33" s="11"/>
      <c r="G33" s="12"/>
    </row>
    <row r="34" spans="2:7" x14ac:dyDescent="0.25">
      <c r="B34" s="45"/>
      <c r="C34" s="46"/>
      <c r="D34" s="47"/>
      <c r="E34" s="47"/>
      <c r="F34" s="33"/>
      <c r="G34" s="33"/>
    </row>
    <row r="35" spans="2:7" x14ac:dyDescent="0.25">
      <c r="B35" s="1" t="s">
        <v>29</v>
      </c>
      <c r="C35"/>
    </row>
    <row r="36" spans="2:7" x14ac:dyDescent="0.25">
      <c r="B36" t="s">
        <v>184</v>
      </c>
      <c r="C36"/>
    </row>
    <row r="37" spans="2:7" x14ac:dyDescent="0.25">
      <c r="B37"/>
      <c r="C37" s="34" t="s">
        <v>183</v>
      </c>
    </row>
    <row r="38" spans="2:7" ht="20.25" x14ac:dyDescent="0.25">
      <c r="E38" s="42"/>
    </row>
  </sheetData>
  <autoFilter ref="D3:E3"/>
  <hyperlinks>
    <hyperlink ref="C37" r:id="rId1"/>
  </hyperlinks>
  <pageMargins left="0.69" right="0.38" top="0.62" bottom="0.59" header="0.3" footer="0.3"/>
  <pageSetup scale="90" orientation="portrait" r:id="rId2"/>
  <headerFooter>
    <oddFooter>&amp;L&amp;D&amp;CPage &amp;P of &amp;N&amp;R&amp;9&amp;F / &amp;A</oddFooter>
  </headerFooter>
  <rowBreaks count="1" manualBreakCount="1">
    <brk id="37"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7"/>
  <sheetViews>
    <sheetView zoomScaleNormal="100" zoomScaleSheetLayoutView="80" workbookViewId="0">
      <pane xSplit="5" ySplit="4" topLeftCell="F5" activePane="bottomRight" state="frozen"/>
      <selection pane="topRight" activeCell="G1" sqref="G1"/>
      <selection pane="bottomLeft" activeCell="A5" sqref="A5"/>
      <selection pane="bottomRight" activeCell="F11" sqref="F11"/>
    </sheetView>
    <sheetView workbookViewId="1">
      <pane ySplit="4" topLeftCell="A5" activePane="bottomLeft" state="frozen"/>
      <selection activeCell="C6" sqref="C6"/>
      <selection pane="bottomLeft" activeCell="C6" sqref="C6"/>
    </sheetView>
  </sheetViews>
  <sheetFormatPr defaultRowHeight="15" x14ac:dyDescent="0.25"/>
  <cols>
    <col min="1" max="1" width="2.7109375" customWidth="1"/>
    <col min="2" max="2" width="11.28515625" customWidth="1"/>
    <col min="3" max="3" width="21.42578125" style="31" customWidth="1"/>
    <col min="4" max="4" width="6" style="21" customWidth="1"/>
    <col min="5" max="5" width="50.85546875" style="31" customWidth="1"/>
    <col min="7" max="7" width="8.85546875" style="40" customWidth="1"/>
    <col min="8" max="9" width="62.28515625" style="16" customWidth="1"/>
  </cols>
  <sheetData>
    <row r="1" spans="1:9" ht="18.75" x14ac:dyDescent="0.25">
      <c r="A1" s="20" t="s">
        <v>227</v>
      </c>
      <c r="B1" s="3"/>
      <c r="C1" s="27"/>
      <c r="D1" s="3"/>
      <c r="E1" s="27"/>
      <c r="F1" s="3"/>
      <c r="G1" s="22"/>
      <c r="H1" s="3"/>
      <c r="I1" s="3"/>
    </row>
    <row r="2" spans="1:9" x14ac:dyDescent="0.25">
      <c r="A2" s="18"/>
      <c r="B2" s="19"/>
      <c r="C2" s="28"/>
      <c r="D2" s="7"/>
      <c r="E2" s="28"/>
      <c r="F2" s="7"/>
      <c r="G2" s="23"/>
    </row>
    <row r="3" spans="1:9" ht="45" x14ac:dyDescent="0.25">
      <c r="B3" s="17" t="s">
        <v>225</v>
      </c>
      <c r="C3" s="17" t="s">
        <v>101</v>
      </c>
      <c r="D3" s="17" t="s">
        <v>103</v>
      </c>
      <c r="E3" s="17" t="s">
        <v>102</v>
      </c>
      <c r="F3" s="17" t="s">
        <v>104</v>
      </c>
      <c r="G3" s="17" t="s">
        <v>105</v>
      </c>
      <c r="H3" s="2"/>
      <c r="I3" s="2"/>
    </row>
    <row r="4" spans="1:9" x14ac:dyDescent="0.25">
      <c r="B4" s="17"/>
      <c r="C4" s="17"/>
      <c r="D4" s="17"/>
      <c r="E4" s="17"/>
      <c r="F4" s="17"/>
      <c r="G4" s="17"/>
      <c r="H4" s="2"/>
      <c r="I4" s="2"/>
    </row>
    <row r="5" spans="1:9" ht="30" x14ac:dyDescent="0.25">
      <c r="B5" s="67">
        <v>1</v>
      </c>
      <c r="C5" s="29" t="s">
        <v>30</v>
      </c>
      <c r="D5" s="4" t="s">
        <v>147</v>
      </c>
      <c r="E5" s="29" t="s">
        <v>196</v>
      </c>
      <c r="F5" s="70" t="s">
        <v>108</v>
      </c>
      <c r="G5" s="39" t="s">
        <v>200</v>
      </c>
      <c r="I5" s="12"/>
    </row>
    <row r="6" spans="1:9" ht="30" x14ac:dyDescent="0.25">
      <c r="B6" s="67">
        <v>2</v>
      </c>
      <c r="C6" s="29" t="s">
        <v>0</v>
      </c>
      <c r="D6" s="4" t="s">
        <v>129</v>
      </c>
      <c r="E6" s="29" t="s">
        <v>110</v>
      </c>
      <c r="F6" s="70" t="s">
        <v>111</v>
      </c>
      <c r="G6" s="39" t="s">
        <v>208</v>
      </c>
      <c r="H6" s="11"/>
      <c r="I6" s="12"/>
    </row>
    <row r="7" spans="1:9" ht="30" x14ac:dyDescent="0.25">
      <c r="B7" s="67">
        <v>3</v>
      </c>
      <c r="C7" s="29" t="s">
        <v>1</v>
      </c>
      <c r="D7" s="4" t="s">
        <v>106</v>
      </c>
      <c r="E7" s="29" t="s">
        <v>133</v>
      </c>
      <c r="F7" s="70">
        <v>3</v>
      </c>
      <c r="G7" s="39" t="s">
        <v>181</v>
      </c>
      <c r="H7" s="11"/>
      <c r="I7" s="12"/>
    </row>
    <row r="8" spans="1:9" x14ac:dyDescent="0.25">
      <c r="B8" s="67">
        <v>4</v>
      </c>
      <c r="C8" s="29" t="s">
        <v>2</v>
      </c>
      <c r="D8" s="4" t="s">
        <v>106</v>
      </c>
      <c r="E8" s="6" t="s">
        <v>109</v>
      </c>
      <c r="F8" s="70"/>
      <c r="G8" s="39"/>
      <c r="H8" s="11"/>
      <c r="I8" s="12"/>
    </row>
    <row r="9" spans="1:9" x14ac:dyDescent="0.25">
      <c r="B9" s="67">
        <v>5</v>
      </c>
      <c r="C9" s="29" t="s">
        <v>3</v>
      </c>
      <c r="D9" s="4" t="s">
        <v>212</v>
      </c>
      <c r="E9" s="5" t="s">
        <v>121</v>
      </c>
      <c r="F9" s="70">
        <v>5</v>
      </c>
      <c r="G9" s="39" t="s">
        <v>51</v>
      </c>
      <c r="H9" s="11"/>
      <c r="I9" s="12"/>
    </row>
    <row r="10" spans="1:9" x14ac:dyDescent="0.25">
      <c r="B10" s="67">
        <v>6</v>
      </c>
      <c r="C10" s="29" t="s">
        <v>4</v>
      </c>
      <c r="D10" s="4" t="s">
        <v>107</v>
      </c>
      <c r="E10" s="5" t="s">
        <v>134</v>
      </c>
      <c r="F10" s="70">
        <v>6</v>
      </c>
      <c r="G10" s="39" t="s">
        <v>48</v>
      </c>
      <c r="H10" s="11"/>
      <c r="I10" s="12"/>
    </row>
    <row r="11" spans="1:9" ht="60" x14ac:dyDescent="0.25">
      <c r="B11" s="67">
        <v>7</v>
      </c>
      <c r="C11" s="29" t="s">
        <v>5</v>
      </c>
      <c r="D11" s="4" t="s">
        <v>180</v>
      </c>
      <c r="E11" s="29" t="s">
        <v>156</v>
      </c>
      <c r="F11" s="70" t="s">
        <v>151</v>
      </c>
      <c r="G11" s="65" t="s">
        <v>201</v>
      </c>
      <c r="H11" s="12"/>
      <c r="I11" s="13"/>
    </row>
    <row r="12" spans="1:9" ht="20.25" x14ac:dyDescent="0.25">
      <c r="B12" s="68">
        <v>8</v>
      </c>
      <c r="C12" s="6" t="s">
        <v>6</v>
      </c>
      <c r="D12" s="4" t="s">
        <v>180</v>
      </c>
      <c r="E12" s="6" t="s">
        <v>109</v>
      </c>
      <c r="F12" s="69"/>
      <c r="G12" s="24"/>
      <c r="H12" s="35"/>
      <c r="I12" s="15"/>
    </row>
    <row r="13" spans="1:9" ht="30" x14ac:dyDescent="0.25">
      <c r="B13" s="67">
        <v>9</v>
      </c>
      <c r="C13" s="30" t="s">
        <v>7</v>
      </c>
      <c r="D13" s="75" t="s">
        <v>130</v>
      </c>
      <c r="E13" s="52" t="s">
        <v>124</v>
      </c>
      <c r="F13" s="71">
        <v>9</v>
      </c>
      <c r="G13" s="41" t="s">
        <v>54</v>
      </c>
      <c r="H13" s="8"/>
      <c r="I13" s="9"/>
    </row>
    <row r="14" spans="1:9" x14ac:dyDescent="0.25">
      <c r="B14" s="67">
        <v>10</v>
      </c>
      <c r="C14" s="29" t="s">
        <v>8</v>
      </c>
      <c r="D14" s="4" t="s">
        <v>125</v>
      </c>
      <c r="E14" s="29" t="s">
        <v>58</v>
      </c>
      <c r="F14" s="70">
        <v>10</v>
      </c>
      <c r="G14" s="39" t="s">
        <v>57</v>
      </c>
      <c r="H14" s="11"/>
      <c r="I14" s="12"/>
    </row>
    <row r="15" spans="1:9" ht="45" x14ac:dyDescent="0.25">
      <c r="B15" s="67">
        <v>11</v>
      </c>
      <c r="C15" s="29" t="s">
        <v>9</v>
      </c>
      <c r="D15" s="4" t="s">
        <v>127</v>
      </c>
      <c r="E15" s="29" t="s">
        <v>157</v>
      </c>
      <c r="F15" s="70">
        <v>11</v>
      </c>
      <c r="G15" s="39" t="s">
        <v>202</v>
      </c>
      <c r="H15" s="32"/>
      <c r="I15" s="12"/>
    </row>
    <row r="16" spans="1:9" x14ac:dyDescent="0.25">
      <c r="B16" s="67">
        <v>12</v>
      </c>
      <c r="C16" s="29" t="s">
        <v>10</v>
      </c>
      <c r="D16" s="4" t="s">
        <v>119</v>
      </c>
      <c r="E16" s="5" t="s">
        <v>47</v>
      </c>
      <c r="F16" s="70">
        <v>12</v>
      </c>
      <c r="G16" s="39" t="s">
        <v>46</v>
      </c>
      <c r="H16" s="35"/>
      <c r="I16" s="15"/>
    </row>
    <row r="17" spans="2:9" x14ac:dyDescent="0.25">
      <c r="B17" s="68">
        <v>13</v>
      </c>
      <c r="C17" s="38" t="s">
        <v>11</v>
      </c>
      <c r="D17" s="4" t="s">
        <v>129</v>
      </c>
      <c r="E17" s="5" t="s">
        <v>109</v>
      </c>
      <c r="F17" s="70"/>
      <c r="G17" s="39" t="s">
        <v>38</v>
      </c>
      <c r="H17" s="36"/>
      <c r="I17" s="6"/>
    </row>
    <row r="18" spans="2:9" x14ac:dyDescent="0.25">
      <c r="B18" s="67">
        <v>14</v>
      </c>
      <c r="C18" s="30" t="s">
        <v>12</v>
      </c>
      <c r="D18" s="75" t="s">
        <v>129</v>
      </c>
      <c r="E18" s="6" t="s">
        <v>109</v>
      </c>
      <c r="F18" s="70"/>
      <c r="G18" s="39" t="s">
        <v>39</v>
      </c>
      <c r="H18" s="11"/>
      <c r="I18" s="12"/>
    </row>
    <row r="19" spans="2:9" x14ac:dyDescent="0.25">
      <c r="B19" s="67">
        <v>15</v>
      </c>
      <c r="C19" s="29" t="s">
        <v>98</v>
      </c>
      <c r="D19" s="4" t="s">
        <v>213</v>
      </c>
      <c r="E19" s="5" t="s">
        <v>113</v>
      </c>
      <c r="F19" s="70">
        <v>15</v>
      </c>
      <c r="G19" s="39" t="s">
        <v>63</v>
      </c>
      <c r="H19" s="11"/>
      <c r="I19" s="12"/>
    </row>
    <row r="20" spans="2:9" x14ac:dyDescent="0.25">
      <c r="B20" s="67">
        <v>16</v>
      </c>
      <c r="C20" s="29" t="s">
        <v>18</v>
      </c>
      <c r="D20" s="4" t="s">
        <v>166</v>
      </c>
      <c r="E20" s="5" t="s">
        <v>76</v>
      </c>
      <c r="F20" s="70">
        <v>16</v>
      </c>
      <c r="G20" s="55" t="s">
        <v>75</v>
      </c>
      <c r="H20" s="32"/>
      <c r="I20" s="12"/>
    </row>
    <row r="21" spans="2:9" ht="45" x14ac:dyDescent="0.25">
      <c r="B21" s="67">
        <v>17</v>
      </c>
      <c r="C21" s="29" t="s">
        <v>13</v>
      </c>
      <c r="D21" s="75" t="s">
        <v>179</v>
      </c>
      <c r="E21" s="29" t="s">
        <v>165</v>
      </c>
      <c r="F21" s="70">
        <v>17</v>
      </c>
      <c r="G21" s="39" t="s">
        <v>203</v>
      </c>
      <c r="H21" s="11"/>
      <c r="I21" s="12"/>
    </row>
    <row r="22" spans="2:9" x14ac:dyDescent="0.25">
      <c r="B22" s="67">
        <v>18</v>
      </c>
      <c r="C22" s="30" t="s">
        <v>99</v>
      </c>
      <c r="D22" s="75" t="s">
        <v>129</v>
      </c>
      <c r="E22" s="6" t="s">
        <v>109</v>
      </c>
      <c r="F22" s="70"/>
      <c r="G22" s="54"/>
      <c r="H22" s="11"/>
      <c r="I22" s="12"/>
    </row>
    <row r="23" spans="2:9" ht="30" x14ac:dyDescent="0.25">
      <c r="B23" s="67">
        <v>19</v>
      </c>
      <c r="C23" s="29" t="s">
        <v>14</v>
      </c>
      <c r="D23" s="4" t="s">
        <v>145</v>
      </c>
      <c r="E23" s="5" t="s">
        <v>194</v>
      </c>
      <c r="F23" s="70" t="s">
        <v>114</v>
      </c>
      <c r="G23" s="39" t="s">
        <v>42</v>
      </c>
      <c r="H23" s="11"/>
      <c r="I23" s="12"/>
    </row>
    <row r="24" spans="2:9" x14ac:dyDescent="0.25">
      <c r="B24" s="67">
        <v>20</v>
      </c>
      <c r="C24" s="29" t="s">
        <v>15</v>
      </c>
      <c r="D24" s="4" t="s">
        <v>145</v>
      </c>
      <c r="E24" s="6" t="s">
        <v>109</v>
      </c>
      <c r="F24" s="70"/>
      <c r="G24" s="39"/>
      <c r="H24" s="11"/>
      <c r="I24" s="12"/>
    </row>
    <row r="25" spans="2:9" x14ac:dyDescent="0.25">
      <c r="B25" s="67">
        <v>21</v>
      </c>
      <c r="C25" s="29" t="s">
        <v>16</v>
      </c>
      <c r="D25" s="4" t="s">
        <v>146</v>
      </c>
      <c r="E25" s="29" t="s">
        <v>136</v>
      </c>
      <c r="F25" s="70">
        <v>21</v>
      </c>
      <c r="G25" s="39" t="s">
        <v>60</v>
      </c>
      <c r="H25" s="11"/>
      <c r="I25" s="12"/>
    </row>
    <row r="26" spans="2:9" x14ac:dyDescent="0.25">
      <c r="B26" s="67">
        <v>22</v>
      </c>
      <c r="C26" s="29" t="s">
        <v>17</v>
      </c>
      <c r="D26" s="4" t="s">
        <v>209</v>
      </c>
      <c r="E26" s="29" t="s">
        <v>137</v>
      </c>
      <c r="F26" s="70">
        <v>22</v>
      </c>
      <c r="G26" s="39" t="s">
        <v>86</v>
      </c>
      <c r="H26" s="11"/>
      <c r="I26" s="12"/>
    </row>
    <row r="27" spans="2:9" x14ac:dyDescent="0.25">
      <c r="B27" s="67">
        <v>23</v>
      </c>
      <c r="C27" s="29" t="s">
        <v>19</v>
      </c>
      <c r="D27" s="4" t="s">
        <v>148</v>
      </c>
      <c r="E27" s="29" t="s">
        <v>131</v>
      </c>
      <c r="F27" s="70">
        <v>23</v>
      </c>
      <c r="G27" s="39" t="s">
        <v>66</v>
      </c>
      <c r="H27" s="8"/>
      <c r="I27" s="9"/>
    </row>
    <row r="28" spans="2:9" x14ac:dyDescent="0.25">
      <c r="B28" s="67">
        <v>24</v>
      </c>
      <c r="C28" s="29" t="s">
        <v>100</v>
      </c>
      <c r="D28" s="4" t="s">
        <v>150</v>
      </c>
      <c r="E28" s="29" t="s">
        <v>132</v>
      </c>
      <c r="F28" s="70">
        <v>24</v>
      </c>
      <c r="G28" s="39" t="s">
        <v>69</v>
      </c>
      <c r="H28" s="8"/>
      <c r="I28" s="9"/>
    </row>
    <row r="29" spans="2:9" ht="30" x14ac:dyDescent="0.25">
      <c r="B29" s="67">
        <v>25</v>
      </c>
      <c r="C29" s="30" t="s">
        <v>20</v>
      </c>
      <c r="D29" s="4" t="s">
        <v>211</v>
      </c>
      <c r="E29" s="30" t="s">
        <v>199</v>
      </c>
      <c r="F29" s="70">
        <v>25</v>
      </c>
      <c r="G29" s="39" t="s">
        <v>204</v>
      </c>
      <c r="H29" s="11"/>
      <c r="I29" s="12"/>
    </row>
    <row r="30" spans="2:9" x14ac:dyDescent="0.25">
      <c r="B30" s="67">
        <v>26</v>
      </c>
      <c r="C30" s="29" t="s">
        <v>21</v>
      </c>
      <c r="D30" s="4" t="s">
        <v>145</v>
      </c>
      <c r="E30" s="6" t="s">
        <v>109</v>
      </c>
      <c r="F30" s="70"/>
      <c r="G30" s="39"/>
      <c r="H30" s="11"/>
      <c r="I30" s="12"/>
    </row>
    <row r="31" spans="2:9" x14ac:dyDescent="0.25">
      <c r="B31" s="67">
        <v>27</v>
      </c>
      <c r="C31" s="29" t="s">
        <v>22</v>
      </c>
      <c r="D31" s="4" t="s">
        <v>147</v>
      </c>
      <c r="E31" s="29" t="s">
        <v>109</v>
      </c>
      <c r="F31" s="70"/>
      <c r="G31" s="39"/>
      <c r="H31" s="11"/>
      <c r="I31" s="12"/>
    </row>
    <row r="32" spans="2:9" x14ac:dyDescent="0.25">
      <c r="B32" s="67">
        <v>28</v>
      </c>
      <c r="C32" s="29" t="s">
        <v>23</v>
      </c>
      <c r="D32" s="4" t="s">
        <v>180</v>
      </c>
      <c r="E32" s="29" t="s">
        <v>109</v>
      </c>
      <c r="F32" s="70"/>
      <c r="G32" s="39"/>
      <c r="H32" s="11"/>
      <c r="I32" s="12"/>
    </row>
    <row r="33" spans="1:9" ht="30" x14ac:dyDescent="0.25">
      <c r="B33" s="67">
        <v>29</v>
      </c>
      <c r="C33" s="29" t="s">
        <v>24</v>
      </c>
      <c r="D33" s="4" t="s">
        <v>214</v>
      </c>
      <c r="E33" s="29" t="s">
        <v>135</v>
      </c>
      <c r="F33" s="70">
        <v>29</v>
      </c>
      <c r="G33" s="39" t="s">
        <v>205</v>
      </c>
      <c r="H33" s="11"/>
      <c r="I33" s="12"/>
    </row>
    <row r="34" spans="1:9" x14ac:dyDescent="0.25">
      <c r="B34" s="67">
        <v>30</v>
      </c>
      <c r="C34" s="29" t="s">
        <v>25</v>
      </c>
      <c r="D34" s="4" t="s">
        <v>215</v>
      </c>
      <c r="E34" s="29" t="s">
        <v>116</v>
      </c>
      <c r="F34" s="70">
        <v>30</v>
      </c>
      <c r="G34" s="44" t="s">
        <v>207</v>
      </c>
      <c r="H34" s="11"/>
      <c r="I34" s="12"/>
    </row>
    <row r="35" spans="1:9" x14ac:dyDescent="0.25">
      <c r="B35" s="67">
        <v>31</v>
      </c>
      <c r="C35" s="29" t="s">
        <v>26</v>
      </c>
      <c r="D35" s="4" t="s">
        <v>216</v>
      </c>
      <c r="E35" s="29" t="s">
        <v>26</v>
      </c>
      <c r="F35" s="70">
        <v>31</v>
      </c>
      <c r="G35" s="44" t="s">
        <v>207</v>
      </c>
      <c r="H35" s="11"/>
      <c r="I35" s="12"/>
    </row>
    <row r="36" spans="1:9" x14ac:dyDescent="0.25">
      <c r="B36" s="67">
        <v>32</v>
      </c>
      <c r="C36" s="50" t="s">
        <v>27</v>
      </c>
      <c r="D36" s="4" t="s">
        <v>115</v>
      </c>
      <c r="E36" s="50" t="s">
        <v>197</v>
      </c>
      <c r="F36" s="70">
        <v>32</v>
      </c>
      <c r="G36" s="53" t="s">
        <v>89</v>
      </c>
    </row>
    <row r="37" spans="1:9" ht="30" x14ac:dyDescent="0.25">
      <c r="B37" s="67">
        <v>33</v>
      </c>
      <c r="C37" s="50" t="s">
        <v>28</v>
      </c>
      <c r="D37" s="4" t="s">
        <v>122</v>
      </c>
      <c r="E37" s="50" t="s">
        <v>198</v>
      </c>
      <c r="F37" s="70">
        <v>33</v>
      </c>
      <c r="G37" s="53" t="s">
        <v>206</v>
      </c>
    </row>
    <row r="38" spans="1:9" ht="15.75" customHeight="1" x14ac:dyDescent="0.25">
      <c r="B38" s="67" t="s">
        <v>210</v>
      </c>
      <c r="C38" s="62" t="s">
        <v>210</v>
      </c>
      <c r="D38" s="4" t="s">
        <v>120</v>
      </c>
      <c r="E38" s="63" t="s">
        <v>193</v>
      </c>
      <c r="F38" s="67" t="s">
        <v>210</v>
      </c>
      <c r="G38" s="64" t="s">
        <v>190</v>
      </c>
    </row>
    <row r="39" spans="1:9" ht="28.5" customHeight="1" x14ac:dyDescent="0.25">
      <c r="B39" s="67" t="s">
        <v>210</v>
      </c>
      <c r="C39" s="62" t="s">
        <v>210</v>
      </c>
      <c r="D39" s="4" t="s">
        <v>123</v>
      </c>
      <c r="E39" s="63" t="s">
        <v>189</v>
      </c>
      <c r="F39" s="67" t="s">
        <v>210</v>
      </c>
      <c r="G39" s="64" t="s">
        <v>219</v>
      </c>
    </row>
    <row r="40" spans="1:9" x14ac:dyDescent="0.25">
      <c r="B40" s="67" t="s">
        <v>210</v>
      </c>
      <c r="C40" s="62" t="s">
        <v>210</v>
      </c>
      <c r="D40" s="4" t="s">
        <v>126</v>
      </c>
      <c r="E40" s="63" t="s">
        <v>192</v>
      </c>
      <c r="F40" s="67" t="s">
        <v>210</v>
      </c>
      <c r="G40" s="64" t="s">
        <v>218</v>
      </c>
    </row>
    <row r="41" spans="1:9" ht="30" x14ac:dyDescent="0.25">
      <c r="B41" s="67" t="s">
        <v>210</v>
      </c>
      <c r="C41" s="62" t="s">
        <v>210</v>
      </c>
      <c r="D41" s="4" t="s">
        <v>128</v>
      </c>
      <c r="E41" s="63" t="s">
        <v>191</v>
      </c>
      <c r="F41" s="67" t="s">
        <v>210</v>
      </c>
      <c r="G41" s="64" t="s">
        <v>190</v>
      </c>
    </row>
    <row r="42" spans="1:9" x14ac:dyDescent="0.25">
      <c r="B42" s="67" t="s">
        <v>210</v>
      </c>
      <c r="C42" s="6" t="s">
        <v>210</v>
      </c>
      <c r="D42" s="4" t="s">
        <v>144</v>
      </c>
      <c r="E42" s="51" t="s">
        <v>188</v>
      </c>
      <c r="F42" s="67" t="s">
        <v>210</v>
      </c>
      <c r="G42" s="54" t="s">
        <v>187</v>
      </c>
      <c r="I42" s="12"/>
    </row>
    <row r="43" spans="1:9" x14ac:dyDescent="0.25">
      <c r="B43" s="67" t="s">
        <v>210</v>
      </c>
      <c r="C43" s="6" t="s">
        <v>210</v>
      </c>
      <c r="D43" s="4" t="s">
        <v>149</v>
      </c>
      <c r="E43" s="51" t="s">
        <v>185</v>
      </c>
      <c r="F43" s="67" t="s">
        <v>210</v>
      </c>
      <c r="G43" s="54" t="s">
        <v>186</v>
      </c>
      <c r="H43" s="11"/>
      <c r="I43" s="12"/>
    </row>
    <row r="44" spans="1:9" x14ac:dyDescent="0.25">
      <c r="A44" s="1" t="s">
        <v>29</v>
      </c>
    </row>
    <row r="45" spans="1:9" x14ac:dyDescent="0.25">
      <c r="A45" t="s">
        <v>184</v>
      </c>
    </row>
    <row r="46" spans="1:9" ht="18.75" customHeight="1" x14ac:dyDescent="0.25">
      <c r="B46" s="34" t="s">
        <v>183</v>
      </c>
      <c r="E46" s="31" t="s">
        <v>158</v>
      </c>
    </row>
    <row r="47" spans="1:9" ht="20.25" x14ac:dyDescent="0.25">
      <c r="G47" s="42"/>
    </row>
  </sheetData>
  <autoFilter ref="F4:G4"/>
  <pageMargins left="0.21" right="0.22" top="0.62" bottom="0.52" header="0.3" footer="0.3"/>
  <pageSetup scale="92" fitToHeight="4" orientation="portrait" r:id="rId1"/>
  <headerFooter>
    <oddFooter>&amp;L&amp;D&amp;CPage &amp;P of &amp;N&amp;R&amp;9&amp;F / &amp;A</oddFooter>
  </headerFooter>
  <ignoredErrors>
    <ignoredError sqref="F11" twoDigitTextYea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view="pageBreakPreview" zoomScale="80" zoomScaleSheetLayoutView="80" workbookViewId="0">
      <pane ySplit="2" topLeftCell="A3" activePane="bottomLeft" state="frozen"/>
      <selection pane="bottomLeft" activeCell="B22" sqref="B22"/>
    </sheetView>
    <sheetView workbookViewId="1">
      <pane ySplit="2" topLeftCell="A3" activePane="bottomLeft" state="frozen"/>
      <selection activeCell="C6" sqref="C6"/>
      <selection pane="bottomLeft" activeCell="C6" sqref="C6"/>
    </sheetView>
  </sheetViews>
  <sheetFormatPr defaultRowHeight="15" x14ac:dyDescent="0.25"/>
  <cols>
    <col min="1" max="1" width="11.42578125" style="21" customWidth="1"/>
    <col min="2" max="2" width="34.28515625" style="25" customWidth="1"/>
    <col min="3" max="3" width="61.5703125" style="16" customWidth="1"/>
    <col min="4" max="5" width="62.28515625" style="16" customWidth="1"/>
  </cols>
  <sheetData>
    <row r="1" spans="1:5" ht="30" x14ac:dyDescent="0.25">
      <c r="A1" s="17" t="s">
        <v>105</v>
      </c>
      <c r="B1" s="17" t="s">
        <v>117</v>
      </c>
      <c r="C1" s="2" t="s">
        <v>118</v>
      </c>
      <c r="D1" s="2"/>
      <c r="E1" s="2"/>
    </row>
    <row r="2" spans="1:5" x14ac:dyDescent="0.25">
      <c r="A2" s="17"/>
      <c r="B2" s="17"/>
      <c r="C2" s="2"/>
      <c r="D2" s="2"/>
      <c r="E2" s="2"/>
    </row>
    <row r="3" spans="1:5" ht="30" x14ac:dyDescent="0.25">
      <c r="A3" s="4" t="s">
        <v>60</v>
      </c>
      <c r="B3" s="5" t="s">
        <v>61</v>
      </c>
      <c r="C3" s="13" t="s">
        <v>62</v>
      </c>
      <c r="E3" s="12"/>
    </row>
    <row r="4" spans="1:5" ht="120" x14ac:dyDescent="0.25">
      <c r="A4" s="4" t="s">
        <v>48</v>
      </c>
      <c r="B4" s="5" t="s">
        <v>49</v>
      </c>
      <c r="C4" s="13" t="s">
        <v>50</v>
      </c>
      <c r="D4" s="32"/>
      <c r="E4" s="12"/>
    </row>
    <row r="5" spans="1:5" ht="120" x14ac:dyDescent="0.25">
      <c r="A5" s="4" t="s">
        <v>46</v>
      </c>
      <c r="B5" s="5" t="s">
        <v>47</v>
      </c>
      <c r="C5" s="13" t="s">
        <v>45</v>
      </c>
      <c r="D5" s="11"/>
      <c r="E5" s="12"/>
    </row>
    <row r="6" spans="1:5" ht="75" x14ac:dyDescent="0.25">
      <c r="A6" s="4" t="s">
        <v>57</v>
      </c>
      <c r="B6" s="5" t="s">
        <v>58</v>
      </c>
      <c r="C6" s="13" t="s">
        <v>59</v>
      </c>
      <c r="D6" s="11"/>
      <c r="E6" s="12"/>
    </row>
    <row r="7" spans="1:5" ht="30" x14ac:dyDescent="0.25">
      <c r="A7" s="4" t="s">
        <v>38</v>
      </c>
      <c r="B7" s="5" t="s">
        <v>112</v>
      </c>
      <c r="C7" s="6" t="s">
        <v>37</v>
      </c>
      <c r="D7" s="11"/>
      <c r="E7" s="12"/>
    </row>
    <row r="8" spans="1:5" ht="45" x14ac:dyDescent="0.25">
      <c r="A8" s="4" t="s">
        <v>39</v>
      </c>
      <c r="B8" s="5" t="s">
        <v>40</v>
      </c>
      <c r="C8" s="13" t="s">
        <v>41</v>
      </c>
      <c r="D8" s="11"/>
      <c r="E8" s="12"/>
    </row>
    <row r="9" spans="1:5" ht="45" x14ac:dyDescent="0.25">
      <c r="A9" s="4" t="s">
        <v>42</v>
      </c>
      <c r="B9" s="5" t="s">
        <v>44</v>
      </c>
      <c r="C9" s="13" t="s">
        <v>43</v>
      </c>
      <c r="D9" s="12"/>
      <c r="E9" s="13"/>
    </row>
    <row r="10" spans="1:5" ht="150" x14ac:dyDescent="0.25">
      <c r="A10" s="4" t="s">
        <v>69</v>
      </c>
      <c r="B10" s="5" t="s">
        <v>70</v>
      </c>
      <c r="C10" s="13" t="s">
        <v>71</v>
      </c>
      <c r="D10" s="12"/>
      <c r="E10" s="13"/>
    </row>
    <row r="11" spans="1:5" ht="75" x14ac:dyDescent="0.25">
      <c r="A11" s="4" t="s">
        <v>63</v>
      </c>
      <c r="B11" s="5" t="s">
        <v>64</v>
      </c>
      <c r="C11" s="13" t="s">
        <v>65</v>
      </c>
      <c r="D11" s="12"/>
      <c r="E11" s="13"/>
    </row>
    <row r="12" spans="1:5" ht="45" x14ac:dyDescent="0.25">
      <c r="A12" s="4" t="s">
        <v>154</v>
      </c>
      <c r="B12" s="5" t="s">
        <v>153</v>
      </c>
      <c r="C12" s="13" t="s">
        <v>152</v>
      </c>
      <c r="D12" s="11"/>
      <c r="E12" s="12"/>
    </row>
    <row r="13" spans="1:5" ht="75" x14ac:dyDescent="0.25">
      <c r="A13" s="4" t="s">
        <v>81</v>
      </c>
      <c r="B13" s="10" t="s">
        <v>82</v>
      </c>
      <c r="C13" s="37" t="s">
        <v>155</v>
      </c>
      <c r="D13" s="8"/>
      <c r="E13" s="9"/>
    </row>
    <row r="14" spans="1:5" ht="45" x14ac:dyDescent="0.25">
      <c r="A14" s="4" t="s">
        <v>83</v>
      </c>
      <c r="B14" s="48" t="s">
        <v>84</v>
      </c>
      <c r="C14" s="13" t="s">
        <v>85</v>
      </c>
      <c r="D14" s="11"/>
      <c r="E14" s="12"/>
    </row>
    <row r="15" spans="1:5" ht="75" x14ac:dyDescent="0.25">
      <c r="A15" s="4" t="s">
        <v>78</v>
      </c>
      <c r="B15" s="5" t="s">
        <v>79</v>
      </c>
      <c r="C15" s="13" t="s">
        <v>80</v>
      </c>
      <c r="D15" s="33"/>
      <c r="E15" s="12"/>
    </row>
    <row r="16" spans="1:5" ht="45" x14ac:dyDescent="0.25">
      <c r="A16" s="4" t="s">
        <v>86</v>
      </c>
      <c r="B16" s="48" t="s">
        <v>87</v>
      </c>
      <c r="C16" s="13" t="s">
        <v>88</v>
      </c>
      <c r="E16" s="12"/>
    </row>
    <row r="17" spans="1:5" ht="30" x14ac:dyDescent="0.25">
      <c r="A17" s="4" t="s">
        <v>66</v>
      </c>
      <c r="B17" s="5" t="s">
        <v>67</v>
      </c>
      <c r="C17" s="13" t="s">
        <v>68</v>
      </c>
      <c r="D17" s="32"/>
      <c r="E17" s="12"/>
    </row>
    <row r="18" spans="1:5" ht="45" x14ac:dyDescent="0.25">
      <c r="A18" s="4" t="s">
        <v>173</v>
      </c>
      <c r="B18" s="5" t="s">
        <v>177</v>
      </c>
      <c r="C18" s="13" t="s">
        <v>175</v>
      </c>
      <c r="D18" s="35"/>
      <c r="E18" s="15"/>
    </row>
    <row r="19" spans="1:5" ht="30" x14ac:dyDescent="0.25">
      <c r="A19" s="4" t="s">
        <v>159</v>
      </c>
      <c r="B19" s="29" t="s">
        <v>160</v>
      </c>
      <c r="C19" s="13" t="s">
        <v>161</v>
      </c>
      <c r="D19" s="36"/>
      <c r="E19" s="6"/>
    </row>
    <row r="20" spans="1:5" ht="105" x14ac:dyDescent="0.25">
      <c r="A20" s="4" t="s">
        <v>75</v>
      </c>
      <c r="B20" s="5" t="s">
        <v>76</v>
      </c>
      <c r="C20" s="13" t="s">
        <v>77</v>
      </c>
      <c r="D20" s="11"/>
      <c r="E20" s="12"/>
    </row>
    <row r="21" spans="1:5" ht="45" x14ac:dyDescent="0.25">
      <c r="A21" s="4" t="s">
        <v>138</v>
      </c>
      <c r="B21" s="5" t="s">
        <v>139</v>
      </c>
      <c r="C21" s="13" t="s">
        <v>140</v>
      </c>
      <c r="D21" s="11"/>
      <c r="E21" s="12"/>
    </row>
    <row r="22" spans="1:5" ht="30" x14ac:dyDescent="0.25">
      <c r="A22" s="4" t="s">
        <v>72</v>
      </c>
      <c r="B22" s="5" t="s">
        <v>73</v>
      </c>
      <c r="C22" s="13" t="s">
        <v>74</v>
      </c>
      <c r="E22" s="12"/>
    </row>
    <row r="23" spans="1:5" ht="45" x14ac:dyDescent="0.25">
      <c r="A23" s="4" t="s">
        <v>32</v>
      </c>
      <c r="B23" s="5" t="s">
        <v>33</v>
      </c>
      <c r="C23" s="13" t="s">
        <v>31</v>
      </c>
      <c r="E23" s="12"/>
    </row>
    <row r="24" spans="1:5" ht="60" x14ac:dyDescent="0.25">
      <c r="A24" s="4" t="s">
        <v>35</v>
      </c>
      <c r="B24" s="5" t="s">
        <v>36</v>
      </c>
      <c r="C24" s="13" t="s">
        <v>34</v>
      </c>
      <c r="D24" s="11"/>
      <c r="E24" s="12"/>
    </row>
    <row r="25" spans="1:5" ht="60" x14ac:dyDescent="0.25">
      <c r="A25" s="4" t="s">
        <v>141</v>
      </c>
      <c r="B25" s="29" t="s">
        <v>142</v>
      </c>
      <c r="C25" s="13" t="s">
        <v>143</v>
      </c>
      <c r="D25" s="11"/>
      <c r="E25" s="12"/>
    </row>
    <row r="26" spans="1:5" ht="60" x14ac:dyDescent="0.25">
      <c r="A26" s="4" t="s">
        <v>176</v>
      </c>
      <c r="B26" s="5" t="s">
        <v>174</v>
      </c>
      <c r="C26" s="13" t="s">
        <v>178</v>
      </c>
      <c r="D26" s="11"/>
      <c r="E26" s="12"/>
    </row>
    <row r="27" spans="1:5" ht="60" x14ac:dyDescent="0.25">
      <c r="A27" s="4" t="s">
        <v>54</v>
      </c>
      <c r="B27" s="5" t="s">
        <v>55</v>
      </c>
      <c r="C27" s="13" t="s">
        <v>56</v>
      </c>
      <c r="D27" s="11"/>
      <c r="E27" s="12"/>
    </row>
    <row r="28" spans="1:5" ht="30" x14ac:dyDescent="0.25">
      <c r="A28" s="4" t="s">
        <v>181</v>
      </c>
      <c r="B28" s="5" t="s">
        <v>182</v>
      </c>
      <c r="C28" s="13" t="s">
        <v>195</v>
      </c>
      <c r="D28" s="11"/>
      <c r="E28" s="12"/>
    </row>
    <row r="29" spans="1:5" ht="60" x14ac:dyDescent="0.25">
      <c r="A29" s="4" t="s">
        <v>51</v>
      </c>
      <c r="B29" s="5" t="s">
        <v>52</v>
      </c>
      <c r="C29" s="37" t="s">
        <v>53</v>
      </c>
      <c r="D29" s="8"/>
      <c r="E29" s="9"/>
    </row>
    <row r="30" spans="1:5" ht="30" x14ac:dyDescent="0.25">
      <c r="A30" s="4" t="s">
        <v>95</v>
      </c>
      <c r="B30" s="5" t="s">
        <v>96</v>
      </c>
      <c r="C30" s="37" t="s">
        <v>97</v>
      </c>
      <c r="D30" s="8"/>
      <c r="E30" s="9"/>
    </row>
    <row r="31" spans="1:5" ht="75" x14ac:dyDescent="0.25">
      <c r="A31" s="4" t="s">
        <v>92</v>
      </c>
      <c r="B31" s="5" t="s">
        <v>93</v>
      </c>
      <c r="C31" s="13" t="s">
        <v>94</v>
      </c>
      <c r="D31" s="11"/>
      <c r="E31" s="12"/>
    </row>
    <row r="32" spans="1:5" ht="60" x14ac:dyDescent="0.25">
      <c r="A32" s="4" t="s">
        <v>89</v>
      </c>
      <c r="B32" s="5" t="s">
        <v>90</v>
      </c>
      <c r="C32" s="13" t="s">
        <v>91</v>
      </c>
      <c r="D32" s="11"/>
      <c r="E32" s="12"/>
    </row>
    <row r="33" spans="1:12" ht="135" x14ac:dyDescent="0.25">
      <c r="A33" s="4" t="s">
        <v>162</v>
      </c>
      <c r="B33" s="5" t="s">
        <v>163</v>
      </c>
      <c r="C33" s="13" t="s">
        <v>164</v>
      </c>
      <c r="D33" s="11"/>
      <c r="E33" s="12"/>
    </row>
    <row r="34" spans="1:12" ht="30" x14ac:dyDescent="0.25">
      <c r="A34" s="4" t="s">
        <v>170</v>
      </c>
      <c r="B34" s="5" t="s">
        <v>171</v>
      </c>
      <c r="C34" s="13" t="s">
        <v>172</v>
      </c>
      <c r="D34" s="11"/>
      <c r="E34" s="12"/>
    </row>
    <row r="35" spans="1:12" ht="45" x14ac:dyDescent="0.25">
      <c r="A35" s="4" t="s">
        <v>167</v>
      </c>
      <c r="B35" s="5" t="s">
        <v>168</v>
      </c>
      <c r="C35" s="13" t="s">
        <v>169</v>
      </c>
      <c r="D35" s="11"/>
      <c r="E35" s="12"/>
    </row>
    <row r="36" spans="1:12" s="16" customFormat="1" ht="60" x14ac:dyDescent="0.25">
      <c r="A36" s="4" t="s">
        <v>218</v>
      </c>
      <c r="B36" s="73" t="s">
        <v>192</v>
      </c>
      <c r="C36" s="13" t="s">
        <v>217</v>
      </c>
      <c r="F36"/>
      <c r="G36"/>
      <c r="H36"/>
      <c r="I36"/>
      <c r="J36"/>
      <c r="K36"/>
      <c r="L36"/>
    </row>
    <row r="37" spans="1:12" s="16" customFormat="1" ht="60" x14ac:dyDescent="0.25">
      <c r="A37" s="4" t="s">
        <v>219</v>
      </c>
      <c r="B37" s="73" t="s">
        <v>189</v>
      </c>
      <c r="C37" s="13" t="s">
        <v>220</v>
      </c>
      <c r="F37"/>
      <c r="G37"/>
      <c r="H37"/>
      <c r="I37"/>
      <c r="J37"/>
      <c r="K37"/>
      <c r="L37"/>
    </row>
    <row r="38" spans="1:12" s="16" customFormat="1" ht="30" x14ac:dyDescent="0.25">
      <c r="A38" s="4" t="s">
        <v>187</v>
      </c>
      <c r="B38" s="74" t="s">
        <v>188</v>
      </c>
      <c r="C38" s="13" t="s">
        <v>221</v>
      </c>
      <c r="F38"/>
      <c r="G38"/>
      <c r="H38"/>
      <c r="I38"/>
      <c r="J38"/>
      <c r="K38"/>
      <c r="L38"/>
    </row>
    <row r="39" spans="1:12" s="16" customFormat="1" ht="30" x14ac:dyDescent="0.25">
      <c r="A39" s="4" t="s">
        <v>186</v>
      </c>
      <c r="B39" s="74" t="s">
        <v>185</v>
      </c>
      <c r="C39" s="13" t="s">
        <v>222</v>
      </c>
      <c r="F39"/>
      <c r="G39"/>
      <c r="H39"/>
      <c r="I39"/>
      <c r="J39"/>
      <c r="K39"/>
      <c r="L39"/>
    </row>
    <row r="40" spans="1:12" s="16" customFormat="1" ht="60" x14ac:dyDescent="0.25">
      <c r="A40" s="4" t="s">
        <v>190</v>
      </c>
      <c r="B40" s="73" t="s">
        <v>191</v>
      </c>
      <c r="C40" s="13" t="s">
        <v>223</v>
      </c>
      <c r="F40"/>
      <c r="G40"/>
      <c r="H40"/>
      <c r="I40"/>
      <c r="J40"/>
      <c r="K40"/>
      <c r="L40"/>
    </row>
    <row r="41" spans="1:12" s="16" customFormat="1" x14ac:dyDescent="0.25">
      <c r="A41" s="14" t="s">
        <v>190</v>
      </c>
      <c r="B41" s="73" t="s">
        <v>193</v>
      </c>
      <c r="C41" s="13" t="s">
        <v>224</v>
      </c>
      <c r="F41"/>
      <c r="G41"/>
      <c r="H41"/>
      <c r="I41"/>
      <c r="J41"/>
      <c r="K41"/>
      <c r="L41"/>
    </row>
    <row r="43" spans="1:12" x14ac:dyDescent="0.25">
      <c r="A43" t="s">
        <v>184</v>
      </c>
      <c r="B43"/>
      <c r="C43"/>
    </row>
    <row r="44" spans="1:12" x14ac:dyDescent="0.25">
      <c r="B44"/>
      <c r="C44" s="34" t="s">
        <v>183</v>
      </c>
    </row>
  </sheetData>
  <autoFilter ref="A2:C35"/>
  <hyperlinks>
    <hyperlink ref="C44" r:id="rId1"/>
  </hyperlinks>
  <pageMargins left="0.21" right="0.22" top="0.62" bottom="0.59" header="0.3" footer="0.3"/>
  <pageSetup scale="94" fitToHeight="4" orientation="portrait" r:id="rId2"/>
  <headerFooter>
    <oddFooter>&amp;L&amp;D&amp;CPage &amp;P of &amp;N&amp;R&amp;9&amp;F /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New Classes and Codes</vt:lpstr>
      <vt:lpstr>Old and New Classes and Codes</vt:lpstr>
      <vt:lpstr>BLS SOC Codes and Descriptions</vt:lpstr>
      <vt:lpstr>'BLS SOC Codes and Descriptions'!Print_Area</vt:lpstr>
      <vt:lpstr>'New Classes and Codes'!Print_Area</vt:lpstr>
      <vt:lpstr>'Old and New Classes and Codes'!Print_Area</vt:lpstr>
      <vt:lpstr>'BLS SOC Codes and Descriptions'!Print_Titles</vt:lpstr>
      <vt:lpstr>'New Classes and Codes'!Print_Titles</vt:lpstr>
      <vt:lpstr>'Old and New Classes and Codes'!Print_Titles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2011-01-26T16:19:23Z</dcterms:created>
  <dcterms:modified xsi:type="dcterms:W3CDTF">2012-06-25T16:31:40Z</dcterms:modified>
</cp:coreProperties>
</file>